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afin-my.sharepoint.com/personal/60058127348_sefin_ro_gov_br/Documents/Área de Trabalho - CPA/"/>
    </mc:Choice>
  </mc:AlternateContent>
  <xr:revisionPtr revIDLastSave="186" documentId="11_1698DF2D518DF8AB53FF12FACF227618264B613A" xr6:coauthVersionLast="47" xr6:coauthVersionMax="47" xr10:uidLastSave="{39F318EE-D9FA-4287-A54E-5944F1E06A21}"/>
  <bookViews>
    <workbookView xWindow="-120" yWindow="-120" windowWidth="29040" windowHeight="15720" xr2:uid="{00000000-000D-0000-FFFF-FFFF00000000}"/>
  </bookViews>
  <sheets>
    <sheet name="Para inserir" sheetId="10" r:id="rId1"/>
    <sheet name="Consolidado" sheetId="9" r:id="rId2"/>
    <sheet name="Sheet1" sheetId="1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Planilha1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4" i="9" l="1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2" i="10"/>
  <c r="D31" i="10"/>
  <c r="D30" i="10"/>
  <c r="D29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E6" i="9"/>
</calcChain>
</file>

<file path=xl/sharedStrings.xml><?xml version="1.0" encoding="utf-8"?>
<sst xmlns="http://schemas.openxmlformats.org/spreadsheetml/2006/main" count="1485" uniqueCount="894">
  <si>
    <t>Resolução Nº. 04/2024/GAB/CRE que define o valor da UPF/RO para o exercício de 2025.</t>
  </si>
  <si>
    <t>TABELA DE CÓDIGOS E RECEITAS
IDARON 2025</t>
  </si>
  <si>
    <t/>
  </si>
  <si>
    <t/>
  </si>
  <si>
    <t/>
  </si>
  <si>
    <t/>
  </si>
  <si>
    <t/>
  </si>
  <si>
    <r>
      <rPr>
        <sz val="12"/>
        <rFont val="Arial"/>
      </rPr>
      <t>DEFESA SANITÁRIA ANIMAL</t>
    </r>
    <r>
      <rPr>
        <sz val="7"/>
        <rFont val="Arial"/>
      </rPr>
      <t xml:space="preserve">
(Conforme a Lei 4.210 de 14/12/2017 que acrescenta, altera e revoga dispositivos do art. 28 da Lei 982 de 06/06/2001)</t>
    </r>
  </si>
  <si>
    <t/>
  </si>
  <si>
    <t/>
  </si>
  <si>
    <t/>
  </si>
  <si>
    <t/>
  </si>
  <si>
    <t/>
  </si>
  <si>
    <t>UNID.</t>
  </si>
  <si>
    <t/>
  </si>
  <si>
    <t>VALOR</t>
  </si>
  <si>
    <t>CÓD.</t>
  </si>
  <si>
    <t>ESPECIFICAÇÃO</t>
  </si>
  <si>
    <t/>
  </si>
  <si>
    <t/>
  </si>
  <si>
    <t/>
  </si>
  <si>
    <t/>
  </si>
  <si>
    <t/>
  </si>
  <si>
    <t>MEDIDA</t>
  </si>
  <si>
    <t>UPF</t>
  </si>
  <si>
    <t>REAIS</t>
  </si>
  <si>
    <t/>
  </si>
  <si>
    <t>Taxa para abate de Bovinos e Bubalinos (intraestadual): Macho</t>
  </si>
  <si>
    <t>Por animal</t>
  </si>
  <si>
    <t/>
  </si>
  <si>
    <t/>
  </si>
  <si>
    <t/>
  </si>
  <si>
    <t/>
  </si>
  <si>
    <t/>
  </si>
  <si>
    <t>Taxa para abate de Bovinos e Bubalinos (intraestadual): Fêmea</t>
  </si>
  <si>
    <t>Por animal</t>
  </si>
  <si>
    <t>Taxa para abate de ovinos, caprinos ou suínos (intraestadual)</t>
  </si>
  <si>
    <t>Por lote ou
fração de 10
Cabeças</t>
  </si>
  <si>
    <r>
      <rPr>
        <sz val="8"/>
        <rFont val="Arial"/>
      </rPr>
      <t>Emissão da GTA para transporte de aves ornamentais</t>
    </r>
    <r>
      <rPr>
        <b/>
        <sz val="8"/>
        <rFont val="Arial"/>
      </rPr>
      <t xml:space="preserve">
Caninos e Felinos</t>
    </r>
    <r>
      <rPr>
        <b/>
        <sz val="6"/>
        <rFont val="Arial"/>
      </rPr>
      <t xml:space="preserve"> (dispensado da exigência da GTA, conforme art.7° da IN MAPA n.° 09 de</t>
    </r>
    <r>
      <rPr>
        <b/>
        <sz val="7"/>
        <rFont val="Arial"/>
      </rPr>
      <t xml:space="preserve">
16/01/2021)</t>
    </r>
  </si>
  <si>
    <t>Por animal</t>
  </si>
  <si>
    <t>Emissão da GTA para transporte de Bovinos, Bubalinos, Equinos, Muares e Asininos</t>
  </si>
  <si>
    <t>Por animal</t>
  </si>
  <si>
    <t>Emissão da GTA para transporte de Ovinos, Caprinos e Suídeos (suínos, javalis, cateto
e queixada)</t>
  </si>
  <si>
    <t>Por animal</t>
  </si>
  <si>
    <r>
      <rPr>
        <sz val="8"/>
        <rFont val="Arial"/>
      </rPr>
      <t>Emissão da GTA para transporte de “aves de um dia”, a cada grupo de até 250 aves de</t>
    </r>
    <r>
      <rPr>
        <sz val="8"/>
        <rFont val="Arial"/>
      </rPr>
      <t xml:space="preserve">
um dia ou fração</t>
    </r>
    <r>
      <rPr>
        <b/>
        <sz val="8"/>
        <rFont val="Arial"/>
      </rPr>
      <t xml:space="preserve">
Isenção de Taxa quando GTA for de até 100 aves de um dia</t>
    </r>
  </si>
  <si>
    <t>Por grupo ou
fração</t>
  </si>
  <si>
    <r>
      <rPr>
        <sz val="8"/>
        <rFont val="Arial"/>
      </rPr>
      <t>Emissão da GTA para transporte de “aves demais categorias”, a cada grupo de até 100</t>
    </r>
    <r>
      <rPr>
        <sz val="8"/>
        <rFont val="Arial"/>
      </rPr>
      <t xml:space="preserve">
aves ou fração</t>
    </r>
    <r>
      <rPr>
        <b/>
        <sz val="8"/>
        <rFont val="Arial"/>
      </rPr>
      <t xml:space="preserve">
Isenção de Taxa quando GTA for de até 50 aves adultas</t>
    </r>
  </si>
  <si>
    <t>Por grupo ou
fração</t>
  </si>
  <si>
    <r>
      <rPr>
        <sz val="8"/>
        <rFont val="Arial"/>
      </rPr>
      <t>Emissão da GTA para transporte de “ovos férteis de aves”, a cada grupo de até 250</t>
    </r>
    <r>
      <rPr>
        <sz val="8"/>
        <rFont val="Arial"/>
      </rPr>
      <t xml:space="preserve">
ovos ou fração</t>
    </r>
    <r>
      <rPr>
        <b/>
        <sz val="8"/>
        <rFont val="Arial"/>
      </rPr>
      <t xml:space="preserve">
Isenção de Taxa quando GTA for de até 100 ovos férteis</t>
    </r>
  </si>
  <si>
    <t>Por grupo ou
fração</t>
  </si>
  <si>
    <t>Emissão de GTA para transporte de qualquer outra espécie animal, grupo e/ou categoria
animal, não previsto nas taxas anteriores</t>
  </si>
  <si>
    <t>Por documento</t>
  </si>
  <si>
    <t/>
  </si>
  <si>
    <r>
      <rPr>
        <sz val="8"/>
        <rFont val="Arial"/>
      </rPr>
      <t>Emissão da GTA para transporte de “peixes - ALEVINOS”, até 3 milheiros</t>
    </r>
    <r>
      <rPr>
        <b/>
        <sz val="8"/>
        <rFont val="Arial"/>
      </rPr>
      <t xml:space="preserve">
Isenção de Taxa quando GTA for de até 100 alevinos</t>
    </r>
  </si>
  <si>
    <t>Por milheiro</t>
  </si>
  <si>
    <r>
      <rPr>
        <sz val="8"/>
        <rFont val="Arial"/>
      </rPr>
      <t>Emissão da GTA para transporte de “peixes - ALEVINOS”, a partir de 3 milheiros, para</t>
    </r>
    <r>
      <rPr>
        <sz val="8"/>
        <rFont val="Arial"/>
      </rPr>
      <t xml:space="preserve">
cada milheiro ou fração adicional</t>
    </r>
    <r>
      <rPr>
        <b/>
        <sz val="8"/>
        <rFont val="Arial"/>
      </rPr>
      <t xml:space="preserve">
Isenção de Taxa quando GTA for de até 100 alevinos</t>
    </r>
  </si>
  <si>
    <t>Por milheiro ou
fração adicional</t>
  </si>
  <si>
    <t>Emissão da GTA para transporte de “peixes - PESCADO”</t>
  </si>
  <si>
    <t>Por tonelada ou
fração</t>
  </si>
  <si>
    <t>Emissão da GTA para transporte de “peixes - ADULTO”</t>
  </si>
  <si>
    <t>A cada grupo de
250 ou fração</t>
  </si>
  <si>
    <r>
      <rPr>
        <sz val="8"/>
        <rFont val="Arial"/>
      </rPr>
      <t>Emissão da GTA para transporte de “peixes – OVOS/GAMETAS/LARVAS/PÓS-</t>
    </r>
    <r>
      <rPr>
        <sz val="8"/>
        <rFont val="Arial"/>
      </rPr>
      <t xml:space="preserve">
LARVAS”</t>
    </r>
    <r>
      <rPr>
        <b/>
        <sz val="8"/>
        <rFont val="Arial"/>
      </rPr>
      <t xml:space="preserve">
Isenção de Taxa quando GTA for de até 1000 ovos/gametas/larvas/pós-larvas</t>
    </r>
  </si>
  <si>
    <t>A cada grupo de
um milhão ou
fração</t>
  </si>
  <si>
    <r>
      <rPr>
        <sz val="8"/>
        <rFont val="Arial"/>
      </rPr>
      <t>Emissão da GTA para transporte de “peixes – ORNAMENTAIS”</t>
    </r>
    <r>
      <rPr>
        <b/>
        <sz val="8"/>
        <rFont val="Arial"/>
      </rPr>
      <t xml:space="preserve">
Isenção de Taxa quando GTA for de até 1000 ovos/gametas/larvas/pós-larvas</t>
    </r>
  </si>
  <si>
    <t>Por documento</t>
  </si>
  <si>
    <r>
      <rPr>
        <b/>
        <sz val="8"/>
        <rFont val="Arial"/>
      </rPr>
      <t>Isentar a Taxa</t>
    </r>
    <r>
      <rPr>
        <b/>
        <sz val="8"/>
        <rFont val="Arial"/>
      </rPr>
      <t xml:space="preserve">: </t>
    </r>
    <r>
      <rPr>
        <sz val="8"/>
        <rFont val="Arial"/>
      </rPr>
      <t xml:space="preserve">na transferência intraestadual, quando não houver comercialização, independentemente da espécie animal, </t>
    </r>
    <r>
      <rPr>
        <b/>
        <sz val="8"/>
        <rFont val="Arial"/>
      </rPr>
      <t>desde que seja para</t>
    </r>
    <r>
      <rPr>
        <b/>
        <sz val="8"/>
        <rFont val="Arial"/>
      </rPr>
      <t xml:space="preserve">
o mesmo proprietário.</t>
    </r>
  </si>
  <si>
    <t/>
  </si>
  <si>
    <t/>
  </si>
  <si>
    <t/>
  </si>
  <si>
    <t/>
  </si>
  <si>
    <t>Emissão de Termo de Transferência Responsabilidade de Bovinos e Bubalinos – TTRBB</t>
  </si>
  <si>
    <t>Por animal</t>
  </si>
  <si>
    <r>
      <rPr>
        <sz val="8"/>
        <rFont val="Arial"/>
      </rPr>
      <t>Emissão de Declaração Cadastral</t>
    </r>
    <r>
      <rPr>
        <b/>
        <sz val="8"/>
        <rFont val="Arial"/>
      </rPr>
      <t xml:space="preserve">
Isenção de Taxa para a emissão de uma declaração cadastral por mês</t>
    </r>
  </si>
  <si>
    <t>Por documento</t>
  </si>
  <si>
    <r>
      <rPr>
        <sz val="8"/>
        <rFont val="Arial"/>
      </rPr>
      <t>Emissão de Saldo</t>
    </r>
    <r>
      <rPr>
        <b/>
        <sz val="8"/>
        <rFont val="Arial"/>
      </rPr>
      <t xml:space="preserve">
Isenção de Taxa para a emissão de um saldo por mês</t>
    </r>
  </si>
  <si>
    <t>Por documento</t>
  </si>
  <si>
    <t>Emissão de Extrato de Estoque Animal
Isenção de Taxa para a emissão de um extrato por mês</t>
  </si>
  <si>
    <t>Por folha</t>
  </si>
  <si>
    <t>Emissão de Certificado para Trânsito de Couro no Estado de Rondônia 01 a 10 Couros</t>
  </si>
  <si>
    <t>Por couro</t>
  </si>
  <si>
    <t>Emissão de Certificado para Trânsito de Couro no Estado de Rondônia 11 a 50 Couros</t>
  </si>
  <si>
    <t>Por couro</t>
  </si>
  <si>
    <t>Emissão de Certificado para Trânsito de Couro no Estado de Rondônia mais de 50
Couros</t>
  </si>
  <si>
    <t>Por couro</t>
  </si>
  <si>
    <r>
      <rPr>
        <sz val="8"/>
        <rFont val="Arial"/>
      </rPr>
      <t>Registro de Contrato Relativo a Bens Semoventes</t>
    </r>
    <r>
      <rPr>
        <sz val="6"/>
        <rFont val="Arial"/>
      </rPr>
      <t xml:space="preserve"> (Conforme Lei 5.069, de 02/07/2021, que</t>
    </r>
    <r>
      <rPr>
        <sz val="7"/>
        <rFont val="Arial"/>
      </rPr>
      <t xml:space="preserve">
altera a Lei 982, de 06/06/2001)</t>
    </r>
  </si>
  <si>
    <t>Por registro</t>
  </si>
  <si>
    <t>Vigilância Sanitária em Leilões e arremates de animais 0,1% valor em R$ auferido no
evento</t>
  </si>
  <si>
    <t>Por evento</t>
  </si>
  <si>
    <t>-</t>
  </si>
  <si>
    <t>-</t>
  </si>
  <si>
    <t>Registro de credenciamento de empresas promotoras de eventos de exposições e feiras
pecuárias, leilões e congêneres.</t>
  </si>
  <si>
    <t>Por registro</t>
  </si>
  <si>
    <t>Emissão de registro e licença de estabelecimentos de revendas de produto de uso
veterinário.</t>
  </si>
  <si>
    <t>Por registro</t>
  </si>
  <si>
    <t>Expedição de Certidão</t>
  </si>
  <si>
    <t>Por documento</t>
  </si>
  <si>
    <t>Taxa de Desinfecção de veículos</t>
  </si>
  <si>
    <t>Por eixo</t>
  </si>
  <si>
    <r>
      <rPr>
        <sz val="8"/>
        <rFont val="Arial"/>
      </rPr>
      <t>Taxa de despesa de Transporte de Material Para Envio aos Laboratórios.</t>
    </r>
    <r>
      <rPr>
        <sz val="6"/>
        <rFont val="Arial"/>
      </rPr>
      <t xml:space="preserve"> (Conforme ( Art.</t>
    </r>
    <r>
      <rPr>
        <sz val="7"/>
        <rFont val="Arial"/>
      </rPr>
      <t xml:space="preserve">
28 § 1º XIV letra "n")</t>
    </r>
  </si>
  <si>
    <t>Por transporte</t>
  </si>
  <si>
    <t>-</t>
  </si>
  <si>
    <t>-</t>
  </si>
  <si>
    <t>Emissão de Certificado de Inspeção Sanitária (CIS modelo “E”) para subprodutos de
origem animal</t>
  </si>
  <si>
    <t>Tonelada</t>
  </si>
  <si>
    <t>Bloco de Certificado de Inspeção Sanitária – modelo E (CIS modelo E)</t>
  </si>
  <si>
    <t>Por bloco
contendo 25 n.º
distintos</t>
  </si>
  <si>
    <r>
      <rPr>
        <sz val="8"/>
        <rFont val="Arial"/>
      </rPr>
      <t>FESA - Ind. Frig. Abate de Bov/Bub</t>
    </r>
    <r>
      <rPr>
        <sz val="6"/>
        <rFont val="Arial"/>
      </rPr>
      <t xml:space="preserve"> (Conforme a Lei Complementar 536, de 09/12/2009 -</t>
    </r>
    <r>
      <rPr>
        <sz val="7"/>
        <rFont val="Arial"/>
      </rPr>
      <t xml:space="preserve">
Alterada pela Lei Complementar n° 1.226, de 19/4/2024)</t>
    </r>
  </si>
  <si>
    <t>Por animal</t>
  </si>
  <si>
    <r>
      <rPr>
        <sz val="12"/>
        <rFont val="Arial"/>
      </rPr>
      <t>DEFESA SANITÁRIA VEGETAL</t>
    </r>
    <r>
      <rPr>
        <sz val="7"/>
        <rFont val="Arial"/>
      </rPr>
      <t xml:space="preserve">
(Lei nº. 2.116 de 07 de julho de 2009 e Lei nº. 55.67 de 22 de junho de 2023)</t>
    </r>
  </si>
  <si>
    <t/>
  </si>
  <si>
    <t/>
  </si>
  <si>
    <t/>
  </si>
  <si>
    <t/>
  </si>
  <si>
    <t/>
  </si>
  <si>
    <t/>
  </si>
  <si>
    <t>UNID.</t>
  </si>
  <si>
    <t/>
  </si>
  <si>
    <t>VALOR</t>
  </si>
  <si>
    <t>CÓD.</t>
  </si>
  <si>
    <t>ESPECIFICAÇÃO</t>
  </si>
  <si>
    <t/>
  </si>
  <si>
    <t/>
  </si>
  <si>
    <t/>
  </si>
  <si>
    <t/>
  </si>
  <si>
    <t/>
  </si>
  <si>
    <t>MEDIDA</t>
  </si>
  <si>
    <t>UPF</t>
  </si>
  <si>
    <t>REAIS</t>
  </si>
  <si>
    <t>Autorização para aquisição de mudas cítricas</t>
  </si>
  <si>
    <t>Por documento</t>
  </si>
  <si>
    <t>IDARON – Alteração de Cad. Estab.
(Agrotóxico/Viveiros/Sementes/Prest.Serv/Cerealista2)</t>
  </si>
  <si>
    <t>Por
estabelecimento</t>
  </si>
  <si>
    <t>Permissão de Trânsito de Vegetais</t>
  </si>
  <si>
    <t>Por documento</t>
  </si>
  <si>
    <t>Coleta oficial de amostra de agrotóxicos e afins</t>
  </si>
  <si>
    <t>Por amostra</t>
  </si>
  <si>
    <t>Registro de Agrotóxicos e Afins</t>
  </si>
  <si>
    <t>Por marca
comercial</t>
  </si>
  <si>
    <t>Registro de estabelecimento (comércio de agrotóxico, fabricante, embalador, registrante,
distribuidor, centro de distribuição e prestador de serviço fitossanitário)</t>
  </si>
  <si>
    <t>Por
estabelecimento</t>
  </si>
  <si>
    <t>Renovação de estabelecimento (comércio de agrotóxico, fabricante, embalador,
registrante, distribuidor, centro de distribuição e prestador de serviço fitossanitário)</t>
  </si>
  <si>
    <t>Por
estabelecimento</t>
  </si>
  <si>
    <t>Alteração de registro de agrotóxicos e afins</t>
  </si>
  <si>
    <t>Por
estabelecimento</t>
  </si>
  <si>
    <t>Registro/renovação de estabelecimento (viveiro, comércio de sementes e cerealista
Categoria 02 (dois))</t>
  </si>
  <si>
    <t>Por
estabelecimento</t>
  </si>
  <si>
    <t>Renovação de registro de agrotóxicos e afins</t>
  </si>
  <si>
    <t>Por marca
comercial</t>
  </si>
  <si>
    <t>Registro/renovação e alteração de estabelecimentos cerealistas. Categoria 01 (um)</t>
  </si>
  <si>
    <t>Por
estabelecimento</t>
  </si>
  <si>
    <t/>
  </si>
  <si>
    <t>ARROZ BENEFICIADO/CASCA</t>
  </si>
  <si>
    <t>Tonelada ou</t>
  </si>
  <si>
    <t/>
  </si>
  <si>
    <t/>
  </si>
  <si>
    <t>FEIJÃO</t>
  </si>
  <si>
    <t>fração
Valor mínimo:</t>
  </si>
  <si>
    <t/>
  </si>
  <si>
    <t>MILHO</t>
  </si>
  <si>
    <t>01 UPF</t>
  </si>
  <si>
    <t/>
  </si>
  <si>
    <t/>
  </si>
  <si>
    <t>Alteração de estabelecimento (comércio de agrotóxico, fabricante, embalador,
registrante, distribuidor, centro de distribuição e prestador de serviço fitossanitário)</t>
  </si>
  <si>
    <t>Por
estabelecimento</t>
  </si>
  <si>
    <r>
      <rPr>
        <sz val="8"/>
        <rFont val="Arial"/>
      </rPr>
      <t>Guia de autorização de venda direta de agrotóxicos e afins</t>
    </r>
    <r>
      <rPr>
        <sz val="8"/>
        <rFont val="Times New Roman"/>
      </rPr>
      <t xml:space="preserve">
(1 até 100 litros ou quilos é 1 UPF - acima, acrescentar 0,004 a cada litro ou quilo)</t>
    </r>
  </si>
  <si>
    <t>Por guia</t>
  </si>
  <si>
    <t>Revalidação da guia de autorização direta de agrotóxicos e afins</t>
  </si>
  <si>
    <t>Por guia</t>
  </si>
  <si>
    <t>Análise de resíduo de agrotóxicos e afins</t>
  </si>
  <si>
    <t>Por amostra</t>
  </si>
  <si>
    <t>Guia de trânsito ARP - Aeronave Remotamente Tripulada</t>
  </si>
  <si>
    <t>Por documento</t>
  </si>
  <si>
    <r>
      <rPr>
        <sz val="12"/>
        <rFont val="Arial"/>
      </rPr>
      <t>INSPEÇÃO DE PRODUTOS DE ORIGEM ANIMAL</t>
    </r>
    <r>
      <rPr>
        <sz val="7"/>
        <rFont val="Arial"/>
      </rPr>
      <t xml:space="preserve">
(Conforme a Lei 406 de 28 de dezembro de 2007 e Lei 4.130 de 04 de setembro de 2017)</t>
    </r>
  </si>
  <si>
    <t/>
  </si>
  <si>
    <t/>
  </si>
  <si>
    <t/>
  </si>
  <si>
    <t/>
  </si>
  <si>
    <t>CÓD.</t>
  </si>
  <si>
    <t>ESPECIFICAÇÃO</t>
  </si>
  <si>
    <t>UNID.
MEDIDA</t>
  </si>
  <si>
    <t>UPF</t>
  </si>
  <si>
    <t>VALOR
REAIS</t>
  </si>
  <si>
    <t/>
  </si>
  <si>
    <t>Vistoria</t>
  </si>
  <si>
    <t/>
  </si>
  <si>
    <t/>
  </si>
  <si>
    <t/>
  </si>
  <si>
    <t>Agroindústria de Pequeno Porte</t>
  </si>
  <si>
    <t>Por capacidade</t>
  </si>
  <si>
    <t/>
  </si>
  <si>
    <t>Indústria de Produtos de Origem Animal</t>
  </si>
  <si>
    <t/>
  </si>
  <si>
    <t/>
  </si>
  <si>
    <t>Registro</t>
  </si>
  <si>
    <t/>
  </si>
  <si>
    <t/>
  </si>
  <si>
    <t/>
  </si>
  <si>
    <t>Agroindústria de Pequeno Porte</t>
  </si>
  <si>
    <t>Por documento</t>
  </si>
  <si>
    <t/>
  </si>
  <si>
    <t>Indústria de Produtos de Origem Animal</t>
  </si>
  <si>
    <t/>
  </si>
  <si>
    <t/>
  </si>
  <si>
    <t>Transferência de Exploração do Estabelecimento</t>
  </si>
  <si>
    <t/>
  </si>
  <si>
    <t/>
  </si>
  <si>
    <t/>
  </si>
  <si>
    <t>Agroindústria de Pequeno Porte
Indústria de Produtos de Origem Animal</t>
  </si>
  <si>
    <t>Por documento</t>
  </si>
  <si>
    <t>5,00
25,00</t>
  </si>
  <si>
    <t>595,70
2.978,50</t>
  </si>
  <si>
    <t/>
  </si>
  <si>
    <t>Alteração do Contrato Social do Estabelecimento</t>
  </si>
  <si>
    <t/>
  </si>
  <si>
    <t/>
  </si>
  <si>
    <t/>
  </si>
  <si>
    <t>Agroindústria de Pequeno Porte</t>
  </si>
  <si>
    <t>Por documento</t>
  </si>
  <si>
    <t/>
  </si>
  <si>
    <t>Indústria de Produtos de Origem Animal</t>
  </si>
  <si>
    <t/>
  </si>
  <si>
    <t/>
  </si>
  <si>
    <t>Análise de Projeto de Ampliação, Remodelação ou Construção de
Estabelecimentos Registrados ou Relacionados</t>
  </si>
  <si>
    <t/>
  </si>
  <si>
    <t/>
  </si>
  <si>
    <t/>
  </si>
  <si>
    <t>Agroindústria de Pequeno Porte</t>
  </si>
  <si>
    <t>Por documento</t>
  </si>
  <si>
    <t/>
  </si>
  <si>
    <t>Indústria de Produtos de Origem Animal</t>
  </si>
  <si>
    <t/>
  </si>
  <si>
    <t/>
  </si>
  <si>
    <t>Registro de Produto por Rótulo e da Alteração de Rótulo</t>
  </si>
  <si>
    <t/>
  </si>
  <si>
    <t/>
  </si>
  <si>
    <t/>
  </si>
  <si>
    <t>Registro de produto por rótulo</t>
  </si>
  <si>
    <t>Por documento</t>
  </si>
  <si>
    <t/>
  </si>
  <si>
    <t>Alteração de rótulo</t>
  </si>
  <si>
    <t/>
  </si>
  <si>
    <t/>
  </si>
  <si>
    <t>1. Carne e Derivados</t>
  </si>
  <si>
    <t/>
  </si>
  <si>
    <t/>
  </si>
  <si>
    <t/>
  </si>
  <si>
    <t/>
  </si>
  <si>
    <t>1.1 - Abatedouro Frigorífico</t>
  </si>
  <si>
    <t/>
  </si>
  <si>
    <t/>
  </si>
  <si>
    <t/>
  </si>
  <si>
    <t/>
  </si>
  <si>
    <t>A. Abate de Bovinos, Bubalinos e Equídeos</t>
  </si>
  <si>
    <t/>
  </si>
  <si>
    <t/>
  </si>
  <si>
    <t/>
  </si>
  <si>
    <t/>
  </si>
  <si>
    <t>Agroindústria Familiar de Pequeno Porte</t>
  </si>
  <si>
    <t/>
  </si>
  <si>
    <t/>
  </si>
  <si>
    <t>De 01 a 20</t>
  </si>
  <si>
    <t/>
  </si>
  <si>
    <t/>
  </si>
  <si>
    <t>De 21 a 50</t>
  </si>
  <si>
    <t/>
  </si>
  <si>
    <t/>
  </si>
  <si>
    <t>De 51 a 100</t>
  </si>
  <si>
    <t/>
  </si>
  <si>
    <t>De 101 a 150</t>
  </si>
  <si>
    <t>Animais/dia</t>
  </si>
  <si>
    <t/>
  </si>
  <si>
    <t>De 151 a 200</t>
  </si>
  <si>
    <t/>
  </si>
  <si>
    <t/>
  </si>
  <si>
    <t>De 201 a 300</t>
  </si>
  <si>
    <t/>
  </si>
  <si>
    <t/>
  </si>
  <si>
    <t>De 301 a 500</t>
  </si>
  <si>
    <t/>
  </si>
  <si>
    <t/>
  </si>
  <si>
    <t>Acima de 500</t>
  </si>
  <si>
    <t/>
  </si>
  <si>
    <t/>
  </si>
  <si>
    <t>B. Abate de Suídeos, Ovinos e Caprinos</t>
  </si>
  <si>
    <t/>
  </si>
  <si>
    <t/>
  </si>
  <si>
    <t/>
  </si>
  <si>
    <t/>
  </si>
  <si>
    <t>Agroindústria Familiar de Pequeno Porte</t>
  </si>
  <si>
    <t/>
  </si>
  <si>
    <t/>
  </si>
  <si>
    <t>De 01 a 20</t>
  </si>
  <si>
    <t/>
  </si>
  <si>
    <t>De 21 a 50</t>
  </si>
  <si>
    <t>Animais/dia</t>
  </si>
  <si>
    <t/>
  </si>
  <si>
    <t>De 51 a 75</t>
  </si>
  <si>
    <t/>
  </si>
  <si>
    <t/>
  </si>
  <si>
    <t>De 76 a 100</t>
  </si>
  <si>
    <t/>
  </si>
  <si>
    <t/>
  </si>
  <si>
    <t>De 101 a 200</t>
  </si>
  <si>
    <t/>
  </si>
  <si>
    <t/>
  </si>
  <si>
    <t>De 201 a 300</t>
  </si>
  <si>
    <t/>
  </si>
  <si>
    <t/>
  </si>
  <si>
    <t>De 301 a 500</t>
  </si>
  <si>
    <t/>
  </si>
  <si>
    <t/>
  </si>
  <si>
    <t>Acima de 500</t>
  </si>
  <si>
    <t/>
  </si>
  <si>
    <t/>
  </si>
  <si>
    <t>C. Abate de Aves Domésticas</t>
  </si>
  <si>
    <t/>
  </si>
  <si>
    <t/>
  </si>
  <si>
    <t/>
  </si>
  <si>
    <t/>
  </si>
  <si>
    <t>Agroindústria Familiar de Pequeno Porte</t>
  </si>
  <si>
    <t/>
  </si>
  <si>
    <t/>
  </si>
  <si>
    <t>De 01 a 20</t>
  </si>
  <si>
    <t/>
  </si>
  <si>
    <t/>
  </si>
  <si>
    <t>De 21 a 50</t>
  </si>
  <si>
    <t/>
  </si>
  <si>
    <t/>
  </si>
  <si>
    <t>De 51 a 100</t>
  </si>
  <si>
    <t/>
  </si>
  <si>
    <t/>
  </si>
  <si>
    <t>De 101 a 200</t>
  </si>
  <si>
    <t/>
  </si>
  <si>
    <t>De 201 a 500</t>
  </si>
  <si>
    <t>Animais/dia</t>
  </si>
  <si>
    <t/>
  </si>
  <si>
    <t>De 501 a 1.000</t>
  </si>
  <si>
    <t/>
  </si>
  <si>
    <t/>
  </si>
  <si>
    <t>De 1.001 a 5.000</t>
  </si>
  <si>
    <t/>
  </si>
  <si>
    <t/>
  </si>
  <si>
    <t>De 5.001 a 10.000</t>
  </si>
  <si>
    <t/>
  </si>
  <si>
    <t/>
  </si>
  <si>
    <t>De 10.000 a 50.000</t>
  </si>
  <si>
    <t/>
  </si>
  <si>
    <t/>
  </si>
  <si>
    <t>Acima de 50.000</t>
  </si>
  <si>
    <t/>
  </si>
  <si>
    <t/>
  </si>
  <si>
    <t>D. Abate de Lagomorfos</t>
  </si>
  <si>
    <t/>
  </si>
  <si>
    <t/>
  </si>
  <si>
    <t/>
  </si>
  <si>
    <t/>
  </si>
  <si>
    <t>Agroindústria Familiar de Pequeno Porte</t>
  </si>
  <si>
    <t/>
  </si>
  <si>
    <t/>
  </si>
  <si>
    <t>De 01 a 20</t>
  </si>
  <si>
    <t/>
  </si>
  <si>
    <t/>
  </si>
  <si>
    <t>De 21 a 50</t>
  </si>
  <si>
    <t/>
  </si>
  <si>
    <t/>
  </si>
  <si>
    <t>De 51 a 75</t>
  </si>
  <si>
    <t/>
  </si>
  <si>
    <t>De 76 a 100</t>
  </si>
  <si>
    <t>Animais/dia</t>
  </si>
  <si>
    <t/>
  </si>
  <si>
    <t>De 101 a 200</t>
  </si>
  <si>
    <t/>
  </si>
  <si>
    <t/>
  </si>
  <si>
    <t>De 201 a 300</t>
  </si>
  <si>
    <t/>
  </si>
  <si>
    <t/>
  </si>
  <si>
    <t>De 301 a 500</t>
  </si>
  <si>
    <t/>
  </si>
  <si>
    <t/>
  </si>
  <si>
    <t>Acima de 500</t>
  </si>
  <si>
    <t/>
  </si>
  <si>
    <t/>
  </si>
  <si>
    <t>E. Abate de Animais de Caça</t>
  </si>
  <si>
    <t/>
  </si>
  <si>
    <t/>
  </si>
  <si>
    <t/>
  </si>
  <si>
    <t/>
  </si>
  <si>
    <t>Agroindústria Familiar de Pequeno Porte</t>
  </si>
  <si>
    <t/>
  </si>
  <si>
    <t/>
  </si>
  <si>
    <t>De 01 a 20</t>
  </si>
  <si>
    <t/>
  </si>
  <si>
    <t/>
  </si>
  <si>
    <t>De 21 a 50</t>
  </si>
  <si>
    <t/>
  </si>
  <si>
    <t/>
  </si>
  <si>
    <t>De 51 a 75</t>
  </si>
  <si>
    <t/>
  </si>
  <si>
    <t>De 76 a 100</t>
  </si>
  <si>
    <t>Animais/dia</t>
  </si>
  <si>
    <t/>
  </si>
  <si>
    <t>De 101 a 200</t>
  </si>
  <si>
    <t/>
  </si>
  <si>
    <t/>
  </si>
  <si>
    <t>De 201 a 300</t>
  </si>
  <si>
    <t/>
  </si>
  <si>
    <t/>
  </si>
  <si>
    <t>De 301 a 500</t>
  </si>
  <si>
    <t/>
  </si>
  <si>
    <t/>
  </si>
  <si>
    <t>Acima de 500</t>
  </si>
  <si>
    <t/>
  </si>
  <si>
    <t/>
  </si>
  <si>
    <t>1.2 - Unidade de Beneficiamento de Carne e Produtos Cárneos</t>
  </si>
  <si>
    <t/>
  </si>
  <si>
    <t/>
  </si>
  <si>
    <t/>
  </si>
  <si>
    <t/>
  </si>
  <si>
    <t>Agroindústria Familiar de Pequeno Porte</t>
  </si>
  <si>
    <t/>
  </si>
  <si>
    <t/>
  </si>
  <si>
    <t>De 01 a 100</t>
  </si>
  <si>
    <t/>
  </si>
  <si>
    <t/>
  </si>
  <si>
    <t>De 101 a 250</t>
  </si>
  <si>
    <t/>
  </si>
  <si>
    <t>De 251 a 500</t>
  </si>
  <si>
    <t>Kg/dia</t>
  </si>
  <si>
    <t/>
  </si>
  <si>
    <t>De 501 a 1.000</t>
  </si>
  <si>
    <t>processado</t>
  </si>
  <si>
    <t/>
  </si>
  <si>
    <t>De 1.001 a 2.000</t>
  </si>
  <si>
    <t/>
  </si>
  <si>
    <t/>
  </si>
  <si>
    <t>De 2.001 a 5.000</t>
  </si>
  <si>
    <t/>
  </si>
  <si>
    <t/>
  </si>
  <si>
    <t>Acima de 5.000</t>
  </si>
  <si>
    <t/>
  </si>
  <si>
    <t/>
  </si>
  <si>
    <t>2 - Pescados e Derivados</t>
  </si>
  <si>
    <t/>
  </si>
  <si>
    <t/>
  </si>
  <si>
    <t/>
  </si>
  <si>
    <t/>
  </si>
  <si>
    <t>2.1 - Barco-Fábrica</t>
  </si>
  <si>
    <t/>
  </si>
  <si>
    <t/>
  </si>
  <si>
    <t/>
  </si>
  <si>
    <t/>
  </si>
  <si>
    <t>Agroindústria Familiar de Pequeno Porte</t>
  </si>
  <si>
    <t/>
  </si>
  <si>
    <t/>
  </si>
  <si>
    <t>De 01 a 100</t>
  </si>
  <si>
    <t/>
  </si>
  <si>
    <t>De 101 a 500</t>
  </si>
  <si>
    <t>Kg/dia</t>
  </si>
  <si>
    <t/>
  </si>
  <si>
    <t>De 501 a 1.000</t>
  </si>
  <si>
    <t>processado</t>
  </si>
  <si>
    <t/>
  </si>
  <si>
    <t>De 1.001 a 2.000</t>
  </si>
  <si>
    <t/>
  </si>
  <si>
    <t/>
  </si>
  <si>
    <t>Acima de 2.000</t>
  </si>
  <si>
    <t/>
  </si>
  <si>
    <t/>
  </si>
  <si>
    <t>2.2 - Abatedouro Frigorífico de Pescado</t>
  </si>
  <si>
    <t/>
  </si>
  <si>
    <t/>
  </si>
  <si>
    <t/>
  </si>
  <si>
    <t/>
  </si>
  <si>
    <t>Agroindústria Familiar de Pequeno Porte</t>
  </si>
  <si>
    <t/>
  </si>
  <si>
    <t/>
  </si>
  <si>
    <t>De 01 a 100</t>
  </si>
  <si>
    <t/>
  </si>
  <si>
    <t>De 101 a 500</t>
  </si>
  <si>
    <t>Kg/dia
processado</t>
  </si>
  <si>
    <t/>
  </si>
  <si>
    <t>De 501 a 1.000</t>
  </si>
  <si>
    <t/>
  </si>
  <si>
    <t/>
  </si>
  <si>
    <t>Acima de 1.000</t>
  </si>
  <si>
    <t/>
  </si>
  <si>
    <t/>
  </si>
  <si>
    <t>2.3 - Unidade de Beneficiamento de Pescado e Produtos de Pescado</t>
  </si>
  <si>
    <t/>
  </si>
  <si>
    <t/>
  </si>
  <si>
    <t/>
  </si>
  <si>
    <t/>
  </si>
  <si>
    <t>Agroindústria Familiar de Pequeno Porte</t>
  </si>
  <si>
    <t/>
  </si>
  <si>
    <t/>
  </si>
  <si>
    <t>De 01 a 100</t>
  </si>
  <si>
    <t/>
  </si>
  <si>
    <t>De 101 a 500</t>
  </si>
  <si>
    <t>Kg/dia
processado</t>
  </si>
  <si>
    <t/>
  </si>
  <si>
    <t>De 501 a 1.000</t>
  </si>
  <si>
    <t/>
  </si>
  <si>
    <t/>
  </si>
  <si>
    <t>Acima de 1.000</t>
  </si>
  <si>
    <t/>
  </si>
  <si>
    <t/>
  </si>
  <si>
    <t>3 - Ovos e Derivados</t>
  </si>
  <si>
    <t/>
  </si>
  <si>
    <t/>
  </si>
  <si>
    <t/>
  </si>
  <si>
    <t/>
  </si>
  <si>
    <t>3.1 - Granja Avícola</t>
  </si>
  <si>
    <t/>
  </si>
  <si>
    <t/>
  </si>
  <si>
    <t/>
  </si>
  <si>
    <t/>
  </si>
  <si>
    <t>Agroindústria Familiar de Pequeno Porte</t>
  </si>
  <si>
    <t/>
  </si>
  <si>
    <t/>
  </si>
  <si>
    <t>Até 1.000</t>
  </si>
  <si>
    <t/>
  </si>
  <si>
    <t/>
  </si>
  <si>
    <t>De 1.001 a 5.000</t>
  </si>
  <si>
    <t/>
  </si>
  <si>
    <t>De 5.001 a 10.000</t>
  </si>
  <si>
    <t>Ovos/dia</t>
  </si>
  <si>
    <t/>
  </si>
  <si>
    <t>De 10.001 a 30.000</t>
  </si>
  <si>
    <t/>
  </si>
  <si>
    <t/>
  </si>
  <si>
    <t>De 30.001 a 50.000</t>
  </si>
  <si>
    <t/>
  </si>
  <si>
    <t/>
  </si>
  <si>
    <t>Acima de 50.000</t>
  </si>
  <si>
    <t/>
  </si>
  <si>
    <t/>
  </si>
  <si>
    <t>3.2 - Unidade de Beneficiamento de Ovos e Derivados</t>
  </si>
  <si>
    <t/>
  </si>
  <si>
    <t/>
  </si>
  <si>
    <t/>
  </si>
  <si>
    <t/>
  </si>
  <si>
    <t>Agroindústria Familiar de Pequeno Porte</t>
  </si>
  <si>
    <t/>
  </si>
  <si>
    <t/>
  </si>
  <si>
    <t>Até 1.000</t>
  </si>
  <si>
    <t/>
  </si>
  <si>
    <t/>
  </si>
  <si>
    <t>De 1.001 a 5.000</t>
  </si>
  <si>
    <t/>
  </si>
  <si>
    <t>De 5.001 a 10.000</t>
  </si>
  <si>
    <t>Ovos/dia</t>
  </si>
  <si>
    <t/>
  </si>
  <si>
    <t>De 10.001 a 30.000</t>
  </si>
  <si>
    <t/>
  </si>
  <si>
    <t/>
  </si>
  <si>
    <t>De 30.001 a 50.000</t>
  </si>
  <si>
    <t/>
  </si>
  <si>
    <t/>
  </si>
  <si>
    <t>Acima de 50.000</t>
  </si>
  <si>
    <t/>
  </si>
  <si>
    <t/>
  </si>
  <si>
    <t>4 - Leite e Derivados</t>
  </si>
  <si>
    <t/>
  </si>
  <si>
    <t/>
  </si>
  <si>
    <t/>
  </si>
  <si>
    <t/>
  </si>
  <si>
    <t>4.1 - Granja Leiteira</t>
  </si>
  <si>
    <t/>
  </si>
  <si>
    <t/>
  </si>
  <si>
    <t/>
  </si>
  <si>
    <t/>
  </si>
  <si>
    <t>Agroindústria Familiar de Pequeno Porte</t>
  </si>
  <si>
    <t/>
  </si>
  <si>
    <t/>
  </si>
  <si>
    <t>Até 500</t>
  </si>
  <si>
    <t/>
  </si>
  <si>
    <t/>
  </si>
  <si>
    <t>De 501 a 1.000</t>
  </si>
  <si>
    <t/>
  </si>
  <si>
    <t>De 1.001 a 3.000</t>
  </si>
  <si>
    <t>Litros/dia</t>
  </si>
  <si>
    <t/>
  </si>
  <si>
    <t>De 3.001 a 5.000</t>
  </si>
  <si>
    <t/>
  </si>
  <si>
    <t/>
  </si>
  <si>
    <t>De 5.001 a 10.000</t>
  </si>
  <si>
    <t/>
  </si>
  <si>
    <t/>
  </si>
  <si>
    <t>De 10.001 a 25.000</t>
  </si>
  <si>
    <t/>
  </si>
  <si>
    <t/>
  </si>
  <si>
    <t>De 25.001 a 50.000</t>
  </si>
  <si>
    <t/>
  </si>
  <si>
    <t/>
  </si>
  <si>
    <t>De 50.001 a 100.000</t>
  </si>
  <si>
    <t/>
  </si>
  <si>
    <t/>
  </si>
  <si>
    <t>Acima de 100.001</t>
  </si>
  <si>
    <t/>
  </si>
  <si>
    <t/>
  </si>
  <si>
    <t>4.2 - Posto de Refrigeração</t>
  </si>
  <si>
    <t/>
  </si>
  <si>
    <t/>
  </si>
  <si>
    <t/>
  </si>
  <si>
    <t/>
  </si>
  <si>
    <t>Agroindústria Familiar de Pequeno Porte</t>
  </si>
  <si>
    <t/>
  </si>
  <si>
    <t/>
  </si>
  <si>
    <t>Até 500</t>
  </si>
  <si>
    <t/>
  </si>
  <si>
    <t/>
  </si>
  <si>
    <t>De 501 a 1.000</t>
  </si>
  <si>
    <t/>
  </si>
  <si>
    <t/>
  </si>
  <si>
    <t>De 1.001 a 3.000</t>
  </si>
  <si>
    <t/>
  </si>
  <si>
    <t>De 3.001 a 5.000</t>
  </si>
  <si>
    <t>Litros/dia</t>
  </si>
  <si>
    <t/>
  </si>
  <si>
    <t>De 5.001 a 10.000</t>
  </si>
  <si>
    <t/>
  </si>
  <si>
    <t/>
  </si>
  <si>
    <t>De 10.001 a 25.000</t>
  </si>
  <si>
    <t/>
  </si>
  <si>
    <t/>
  </si>
  <si>
    <t>De 25.001 a 50.000</t>
  </si>
  <si>
    <t/>
  </si>
  <si>
    <t/>
  </si>
  <si>
    <t>De 50.001 a 100.000</t>
  </si>
  <si>
    <t/>
  </si>
  <si>
    <t/>
  </si>
  <si>
    <t>Acima de 100.000</t>
  </si>
  <si>
    <t/>
  </si>
  <si>
    <t/>
  </si>
  <si>
    <t>4.3 Unidade de Beneficiamento de Leite e Derivados</t>
  </si>
  <si>
    <t/>
  </si>
  <si>
    <t/>
  </si>
  <si>
    <t/>
  </si>
  <si>
    <t/>
  </si>
  <si>
    <t>Agroindústria Familiar de Pequeno Porte</t>
  </si>
  <si>
    <t/>
  </si>
  <si>
    <t/>
  </si>
  <si>
    <t>Até 500</t>
  </si>
  <si>
    <t/>
  </si>
  <si>
    <t/>
  </si>
  <si>
    <t>De 501 a 1.000</t>
  </si>
  <si>
    <t/>
  </si>
  <si>
    <t/>
  </si>
  <si>
    <t>De 1.001 a 3.000</t>
  </si>
  <si>
    <t/>
  </si>
  <si>
    <t/>
  </si>
  <si>
    <t>De 3.001 a 5.000</t>
  </si>
  <si>
    <t/>
  </si>
  <si>
    <t/>
  </si>
  <si>
    <t>De 5.001 a 10.000</t>
  </si>
  <si>
    <t/>
  </si>
  <si>
    <t>De 10.001 a 25.000</t>
  </si>
  <si>
    <t>Litros/dia</t>
  </si>
  <si>
    <t/>
  </si>
  <si>
    <t>De 25.001 a 50.000</t>
  </si>
  <si>
    <t/>
  </si>
  <si>
    <t/>
  </si>
  <si>
    <t>De 50.001 a 100.000</t>
  </si>
  <si>
    <t/>
  </si>
  <si>
    <t/>
  </si>
  <si>
    <t>De 200.001 a 400.000</t>
  </si>
  <si>
    <t/>
  </si>
  <si>
    <t/>
  </si>
  <si>
    <t>De 400.001 a 600.000</t>
  </si>
  <si>
    <t/>
  </si>
  <si>
    <t/>
  </si>
  <si>
    <t>De 600.001 a 800.000</t>
  </si>
  <si>
    <t/>
  </si>
  <si>
    <t/>
  </si>
  <si>
    <t>De 800.001 a 1.000.000</t>
  </si>
  <si>
    <t/>
  </si>
  <si>
    <t/>
  </si>
  <si>
    <t>Acima de 1.000.000</t>
  </si>
  <si>
    <t/>
  </si>
  <si>
    <t/>
  </si>
  <si>
    <t>4.4 - Queijaria</t>
  </si>
  <si>
    <t/>
  </si>
  <si>
    <t/>
  </si>
  <si>
    <t/>
  </si>
  <si>
    <t/>
  </si>
  <si>
    <t>Agroindústria Familiar de Pequeno Porte</t>
  </si>
  <si>
    <t/>
  </si>
  <si>
    <t/>
  </si>
  <si>
    <t>Até 500</t>
  </si>
  <si>
    <t/>
  </si>
  <si>
    <t/>
  </si>
  <si>
    <t>De 501 a 1.000</t>
  </si>
  <si>
    <t/>
  </si>
  <si>
    <t/>
  </si>
  <si>
    <t>De 1.001 a 3.000</t>
  </si>
  <si>
    <t/>
  </si>
  <si>
    <t>De 3.001 a 5.000</t>
  </si>
  <si>
    <t>Litros/dia</t>
  </si>
  <si>
    <t/>
  </si>
  <si>
    <t>De 5.001 a 10.000</t>
  </si>
  <si>
    <t/>
  </si>
  <si>
    <t/>
  </si>
  <si>
    <t>De 10.001 a 25.000</t>
  </si>
  <si>
    <t/>
  </si>
  <si>
    <t/>
  </si>
  <si>
    <t>De 25.001 a 50.000</t>
  </si>
  <si>
    <t/>
  </si>
  <si>
    <t/>
  </si>
  <si>
    <t>De 50.001 a 100.000</t>
  </si>
  <si>
    <t/>
  </si>
  <si>
    <t/>
  </si>
  <si>
    <t>Acima de 100.000</t>
  </si>
  <si>
    <t/>
  </si>
  <si>
    <t/>
  </si>
  <si>
    <t>5 - Produtos de Abelhas e Derivados</t>
  </si>
  <si>
    <t/>
  </si>
  <si>
    <t/>
  </si>
  <si>
    <t/>
  </si>
  <si>
    <t/>
  </si>
  <si>
    <t>5.1 - Unidade de Beneficiamento de Produtos de Abelhas</t>
  </si>
  <si>
    <t/>
  </si>
  <si>
    <t/>
  </si>
  <si>
    <t/>
  </si>
  <si>
    <t/>
  </si>
  <si>
    <t>Agroindústria Familiar de Pequeno Porte</t>
  </si>
  <si>
    <t/>
  </si>
  <si>
    <t/>
  </si>
  <si>
    <t>Até 100</t>
  </si>
  <si>
    <t/>
  </si>
  <si>
    <t>De 101 a 200</t>
  </si>
  <si>
    <t>Kg/ano</t>
  </si>
  <si>
    <t/>
  </si>
  <si>
    <t>De 201 a 300</t>
  </si>
  <si>
    <t/>
  </si>
  <si>
    <t/>
  </si>
  <si>
    <t>De 301 a 400</t>
  </si>
  <si>
    <t/>
  </si>
  <si>
    <t/>
  </si>
  <si>
    <t>De 401 a 500</t>
  </si>
  <si>
    <t/>
  </si>
  <si>
    <t/>
  </si>
  <si>
    <t>De 501 a 1.000</t>
  </si>
  <si>
    <t/>
  </si>
  <si>
    <t/>
  </si>
  <si>
    <t>De 1.001 a 2.000</t>
  </si>
  <si>
    <t/>
  </si>
  <si>
    <t/>
  </si>
  <si>
    <t>De 2.001 a 3.000</t>
  </si>
  <si>
    <t/>
  </si>
  <si>
    <t/>
  </si>
  <si>
    <t>De 3.001 a 4.000</t>
  </si>
  <si>
    <t/>
  </si>
  <si>
    <t/>
  </si>
  <si>
    <t>De 4.001 a 5.000</t>
  </si>
  <si>
    <t/>
  </si>
  <si>
    <t/>
  </si>
  <si>
    <t>Acima de 5.000</t>
  </si>
  <si>
    <t/>
  </si>
  <si>
    <t/>
  </si>
  <si>
    <t>6 - Armazenagem</t>
  </si>
  <si>
    <t/>
  </si>
  <si>
    <t/>
  </si>
  <si>
    <t/>
  </si>
  <si>
    <t/>
  </si>
  <si>
    <t>6.1 - Entreposto de Produtos de Origem Animal</t>
  </si>
  <si>
    <t/>
  </si>
  <si>
    <t/>
  </si>
  <si>
    <t/>
  </si>
  <si>
    <t/>
  </si>
  <si>
    <t>Até 10</t>
  </si>
  <si>
    <t/>
  </si>
  <si>
    <t>De 11 a 50</t>
  </si>
  <si>
    <t>Tonelada/mês</t>
  </si>
  <si>
    <t/>
  </si>
  <si>
    <t>De 51 a 100</t>
  </si>
  <si>
    <t/>
  </si>
  <si>
    <t/>
  </si>
  <si>
    <t>Acima de 100</t>
  </si>
  <si>
    <t/>
  </si>
  <si>
    <t/>
  </si>
  <si>
    <t>6.2 - Casa Atacadista</t>
  </si>
  <si>
    <t/>
  </si>
  <si>
    <t/>
  </si>
  <si>
    <t/>
  </si>
  <si>
    <t/>
  </si>
  <si>
    <t>Até 10</t>
  </si>
  <si>
    <t/>
  </si>
  <si>
    <t>De 11 a 50</t>
  </si>
  <si>
    <t>Tonelada/mês</t>
  </si>
  <si>
    <t/>
  </si>
  <si>
    <t>De 51 a 100</t>
  </si>
  <si>
    <t/>
  </si>
  <si>
    <t/>
  </si>
  <si>
    <t>Acima de 100</t>
  </si>
  <si>
    <t/>
  </si>
  <si>
    <t/>
  </si>
  <si>
    <t>7 - Produtos não Comestíveis</t>
  </si>
  <si>
    <t/>
  </si>
  <si>
    <t/>
  </si>
  <si>
    <t/>
  </si>
  <si>
    <t/>
  </si>
  <si>
    <t>Até 10</t>
  </si>
  <si>
    <t/>
  </si>
  <si>
    <t>De 11 a 50</t>
  </si>
  <si>
    <t>Tonelada/mês</t>
  </si>
  <si>
    <t/>
  </si>
  <si>
    <t>De 51 a 100</t>
  </si>
  <si>
    <t/>
  </si>
  <si>
    <t/>
  </si>
  <si>
    <t>Acima de 100</t>
  </si>
  <si>
    <t/>
  </si>
  <si>
    <t/>
  </si>
  <si>
    <t>Credenciamento de Empresa, da Habilitação de Médico Veterinário e do
Credenciamento de Laboratório</t>
  </si>
  <si>
    <t/>
  </si>
  <si>
    <t/>
  </si>
  <si>
    <t/>
  </si>
  <si>
    <t/>
  </si>
  <si>
    <t>Credenciamento de empresa</t>
  </si>
  <si>
    <t/>
  </si>
  <si>
    <t>Habilitação de médico veterinário</t>
  </si>
  <si>
    <t>Credenciamento
/ Habilitação</t>
  </si>
  <si>
    <t/>
  </si>
  <si>
    <t>Credenciamento de laboratório</t>
  </si>
  <si>
    <t/>
  </si>
  <si>
    <t>MULTAS</t>
  </si>
  <si>
    <t/>
  </si>
  <si>
    <t/>
  </si>
  <si>
    <t/>
  </si>
  <si>
    <t/>
  </si>
  <si>
    <t>CÓD.</t>
  </si>
  <si>
    <t>ESPECIFICAÇÃO</t>
  </si>
  <si>
    <t>UNID.
MEDIDA</t>
  </si>
  <si>
    <t>UPF</t>
  </si>
  <si>
    <t>VALOR
REAIS</t>
  </si>
  <si>
    <r>
      <rPr>
        <sz val="8"/>
        <rFont val="Arial"/>
      </rPr>
      <t>Multas aplicadas na Defesa Sanitária Animal</t>
    </r>
    <r>
      <rPr>
        <sz val="6"/>
        <rFont val="Arial"/>
      </rPr>
      <t xml:space="preserve"> (Lei n.º 982 de 6 de junho de 2001)</t>
    </r>
  </si>
  <si>
    <t>-</t>
  </si>
  <si>
    <t>-</t>
  </si>
  <si>
    <t>-</t>
  </si>
  <si>
    <r>
      <rPr>
        <sz val="8"/>
        <rFont val="Arial"/>
      </rPr>
      <t>Multas aplicadas na Defesa Sanitária Vegetal</t>
    </r>
    <r>
      <rPr>
        <sz val="6"/>
        <rFont val="Arial"/>
      </rPr>
      <t xml:space="preserve"> (Lei nº. 2.116 de 07 de julho de 2009 e Lei nº.</t>
    </r>
    <r>
      <rPr>
        <sz val="7"/>
        <rFont val="Arial"/>
      </rPr>
      <t xml:space="preserve">
5.567 de 22 de junho de 2023)</t>
    </r>
  </si>
  <si>
    <t>-</t>
  </si>
  <si>
    <t>-</t>
  </si>
  <si>
    <t>-</t>
  </si>
  <si>
    <r>
      <rPr>
        <sz val="8"/>
        <rFont val="Arial"/>
      </rPr>
      <t>Multas aplicadas na Inspeção de produtos e subprodutos de origem animal</t>
    </r>
    <r>
      <rPr>
        <sz val="6"/>
        <rFont val="Arial"/>
      </rPr>
      <t xml:space="preserve"> (Lei Estadual</t>
    </r>
    <r>
      <rPr>
        <sz val="7"/>
        <rFont val="Arial"/>
      </rPr>
      <t xml:space="preserve">
n. 4.130/17 e Decreto 22.991 de 3 de julho de 2018)</t>
    </r>
  </si>
  <si>
    <t>-</t>
  </si>
  <si>
    <t>-</t>
  </si>
  <si>
    <t>-</t>
  </si>
  <si>
    <r>
      <rPr>
        <sz val="8"/>
        <rFont val="Arial"/>
      </rPr>
      <t>Multas aplicadas na Classificação de produtos vegetais</t>
    </r>
    <r>
      <rPr>
        <sz val="6"/>
        <rFont val="Arial"/>
      </rPr>
      <t xml:space="preserve"> (Lei nº. 2.116 de 07 de julho de</t>
    </r>
    <r>
      <rPr>
        <sz val="7"/>
        <rFont val="Arial"/>
      </rPr>
      <t xml:space="preserve">
2009)</t>
    </r>
  </si>
  <si>
    <t>-</t>
  </si>
  <si>
    <t>-</t>
  </si>
  <si>
    <t>-</t>
  </si>
  <si>
    <r>
      <rPr>
        <sz val="8"/>
        <rFont val="Arial"/>
      </rPr>
      <t>Parcelamento de Multas –</t>
    </r>
    <r>
      <rPr>
        <b/>
        <sz val="7"/>
        <rFont val="Arial"/>
      </rPr>
      <t xml:space="preserve"> (Vegetal/Animal/Inspeção) </t>
    </r>
    <r>
      <rPr>
        <sz val="8"/>
        <rFont val="Arial"/>
      </rPr>
      <t>(</t>
    </r>
    <r>
      <rPr>
        <sz val="7"/>
        <rFont val="Arial"/>
      </rPr>
      <t>Conforme Lei Complementar n. 759</t>
    </r>
    <r>
      <rPr>
        <sz val="7"/>
        <rFont val="Arial"/>
      </rPr>
      <t xml:space="preserve">
De 02 de janeiro de 2014)</t>
    </r>
  </si>
  <si>
    <t>-</t>
  </si>
  <si>
    <t>-</t>
  </si>
  <si>
    <t>-</t>
  </si>
  <si>
    <t>ADMINISTRAÇÃO</t>
  </si>
  <si>
    <t/>
  </si>
  <si>
    <t/>
  </si>
  <si>
    <t/>
  </si>
  <si>
    <t/>
  </si>
  <si>
    <t/>
  </si>
  <si>
    <t/>
  </si>
  <si>
    <t>UNID.</t>
  </si>
  <si>
    <t>VALOR</t>
  </si>
  <si>
    <t/>
  </si>
  <si>
    <t>CÓD.</t>
  </si>
  <si>
    <t>ESPECIFICAÇÃO</t>
  </si>
  <si>
    <t/>
  </si>
  <si>
    <t/>
  </si>
  <si>
    <t/>
  </si>
  <si>
    <t/>
  </si>
  <si>
    <t/>
  </si>
  <si>
    <t>MEDIDA</t>
  </si>
  <si>
    <t>UPF</t>
  </si>
  <si>
    <t>REAIS</t>
  </si>
  <si>
    <t>IDARON - Outras Receitas não Especificadas</t>
  </si>
  <si>
    <t>-</t>
  </si>
  <si>
    <t>-</t>
  </si>
  <si>
    <t>-</t>
  </si>
  <si>
    <t>IDARON - Devolução de suprimentos e diárias</t>
  </si>
  <si>
    <t>-</t>
  </si>
  <si>
    <t>-</t>
  </si>
  <si>
    <t>-</t>
  </si>
  <si>
    <t>IDARON – Multas administrativas diversas</t>
  </si>
  <si>
    <t>-</t>
  </si>
  <si>
    <t>-</t>
  </si>
  <si>
    <t>-</t>
  </si>
  <si>
    <t>FESA - Devolução de diárias</t>
  </si>
  <si>
    <t>-</t>
  </si>
  <si>
    <t>-</t>
  </si>
  <si>
    <t>-</t>
  </si>
  <si>
    <t>FESA - Multas Administrativas diversas</t>
  </si>
  <si>
    <t>-</t>
  </si>
  <si>
    <t>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</si>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</sst>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0" x14ac:knownFonts="1">
    <font>
      <sz val="11"/>
      <name val="Calibri"/>
      <family val="2"/>
    </font>
    <font>
      <sz val="9"/>
      <name val="Arial"/>
      <family val="2"/>
    </font>
    <font>
      <sz val="18"/>
      <name val="Arial"/>
      <family val="2"/>
    </font>
    <font>
      <sz val="7"/>
      <name val="Arial"/>
      <family val="2"/>
    </font>
    <font>
      <sz val="10"/>
      <name val="Calibri"/>
      <family val="2"/>
    </font>
    <font>
      <b/>
      <sz val="9"/>
      <name val="Arial"/>
      <family val="2"/>
    </font>
    <font>
      <sz val="9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sz val="11"/>
      <name val="Times New Roman"/>
      <family val="2"/>
    </font>
    <font>
      <sz val="12"/>
      <name val="Arial"/>
    </font>
    <font>
      <sz val="7"/>
      <name val="Arial"/>
    </font>
    <font>
      <sz val="8"/>
      <name val="Arial"/>
    </font>
    <font>
      <b/>
      <sz val="8"/>
      <name val="Arial"/>
    </font>
    <font>
      <b/>
      <sz val="6"/>
      <name val="Arial"/>
    </font>
    <font>
      <b/>
      <sz val="7"/>
      <name val="Arial"/>
    </font>
    <font>
      <sz val="6"/>
      <name val="Arial"/>
    </font>
    <font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1E4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DDDD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top" wrapText="1"/>
    </xf>
    <xf numFmtId="4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164" fontId="7" fillId="0" borderId="11" xfId="0" applyNumberFormat="1" applyFont="1" applyBorder="1" applyAlignment="1">
      <alignment horizontal="center" vertical="top"/>
    </xf>
    <xf numFmtId="4" fontId="7" fillId="0" borderId="11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165" fontId="7" fillId="0" borderId="11" xfId="0" applyNumberFormat="1" applyFont="1" applyBorder="1" applyAlignment="1">
      <alignment horizontal="center" vertical="top"/>
    </xf>
    <xf numFmtId="0" fontId="5" fillId="4" borderId="11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right" wrapText="1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6" fillId="0" borderId="10" xfId="0" applyFont="1" applyBorder="1" applyAlignment="1">
      <alignment horizontal="left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1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0" fillId="5" borderId="5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6ED7-A572-4054-88A6-0BFC664CA260}">
  <dimension ref="A1:D78"/>
  <sheetViews>
    <sheetView tabSelected="1" topLeftCell="A50" workbookViewId="0">
      <selection activeCell="B66" sqref="B66"/>
    </sheetView>
  </sheetViews>
  <sheetFormatPr defaultRowHeight="15" x14ac:dyDescent="0.25"/>
  <cols>
    <col min="1" max="1" width="5" bestFit="1" customWidth="1"/>
    <col min="2" max="2" width="63.28515625" bestFit="1" customWidth="1"/>
    <col min="3" max="3" width="7" bestFit="1" customWidth="1"/>
    <col min="4" max="4" width="8.7109375" bestFit="1" customWidth="1"/>
  </cols>
  <sheetData>
    <row r="1" spans="1:4" x14ac:dyDescent="0.25">
      <c r="C1" t="s">
        <v>24</v>
      </c>
      <c r="D1">
        <v>124.46</v>
      </c>
    </row>
    <row r="3" spans="1:4" x14ac:dyDescent="0.25">
      <c r="A3" s="2" t="s">
        <v>2</v>
      </c>
      <c r="B3" s="2" t="s">
        <v>2</v>
      </c>
      <c r="C3" s="4" t="s">
        <v>2</v>
      </c>
      <c r="D3" s="5" t="s">
        <v>15</v>
      </c>
    </row>
    <row r="4" spans="1:4" x14ac:dyDescent="0.25">
      <c r="A4" s="6" t="s">
        <v>16</v>
      </c>
      <c r="B4" s="6" t="s">
        <v>17</v>
      </c>
      <c r="C4" s="8" t="s">
        <v>2</v>
      </c>
      <c r="D4" s="9" t="s">
        <v>2</v>
      </c>
    </row>
    <row r="5" spans="1:4" x14ac:dyDescent="0.25">
      <c r="A5" s="10" t="s">
        <v>2</v>
      </c>
      <c r="B5" s="10" t="s">
        <v>2</v>
      </c>
      <c r="C5" s="12" t="s">
        <v>24</v>
      </c>
      <c r="D5" s="12" t="s">
        <v>25</v>
      </c>
    </row>
    <row r="6" spans="1:4" x14ac:dyDescent="0.25">
      <c r="A6" s="18">
        <v>8301</v>
      </c>
      <c r="B6" s="14" t="s">
        <v>27</v>
      </c>
      <c r="C6" s="16">
        <v>7.4999999999999997E-2</v>
      </c>
      <c r="D6" s="17">
        <f>C6*$D$1</f>
        <v>9.3344999999999985</v>
      </c>
    </row>
    <row r="7" spans="1:4" x14ac:dyDescent="0.25">
      <c r="A7" s="21">
        <v>8345</v>
      </c>
      <c r="B7" s="22" t="s">
        <v>36</v>
      </c>
      <c r="C7" s="24">
        <v>0.05</v>
      </c>
      <c r="D7" s="17">
        <f>C7*$D$1</f>
        <v>6.2229999999999999</v>
      </c>
    </row>
    <row r="8" spans="1:4" ht="40.5" x14ac:dyDescent="0.25">
      <c r="A8" s="21">
        <v>8305</v>
      </c>
      <c r="B8" s="26" t="s">
        <v>38</v>
      </c>
      <c r="C8" s="25">
        <v>0.08</v>
      </c>
      <c r="D8" s="17">
        <f>C8*$D$1</f>
        <v>9.9567999999999994</v>
      </c>
    </row>
    <row r="9" spans="1:4" x14ac:dyDescent="0.25">
      <c r="A9" s="21">
        <v>8325</v>
      </c>
      <c r="B9" s="22" t="s">
        <v>40</v>
      </c>
      <c r="C9" s="24">
        <v>3.9E-2</v>
      </c>
      <c r="D9" s="17">
        <f>C9*$D$1</f>
        <v>4.8539399999999997</v>
      </c>
    </row>
    <row r="10" spans="1:4" ht="22.5" x14ac:dyDescent="0.25">
      <c r="A10" s="21">
        <v>8326</v>
      </c>
      <c r="B10" s="26" t="s">
        <v>42</v>
      </c>
      <c r="C10" s="24">
        <v>1.6E-2</v>
      </c>
      <c r="D10" s="17">
        <f>C10*$D$1</f>
        <v>1.99136</v>
      </c>
    </row>
    <row r="11" spans="1:4" ht="33.75" x14ac:dyDescent="0.25">
      <c r="A11" s="21">
        <v>8327</v>
      </c>
      <c r="B11" s="26" t="s">
        <v>44</v>
      </c>
      <c r="C11" s="25">
        <v>0.08</v>
      </c>
      <c r="D11" s="17">
        <f>C11*$D$1</f>
        <v>9.9567999999999994</v>
      </c>
    </row>
    <row r="12" spans="1:4" ht="33.75" x14ac:dyDescent="0.25">
      <c r="A12" s="21">
        <v>8328</v>
      </c>
      <c r="B12" s="26" t="s">
        <v>46</v>
      </c>
      <c r="C12" s="25">
        <v>0.08</v>
      </c>
      <c r="D12" s="17">
        <f>C12*$D$1</f>
        <v>9.9567999999999994</v>
      </c>
    </row>
    <row r="13" spans="1:4" ht="33.75" x14ac:dyDescent="0.25">
      <c r="A13" s="21">
        <v>8329</v>
      </c>
      <c r="B13" s="26" t="s">
        <v>48</v>
      </c>
      <c r="C13" s="25">
        <v>0.08</v>
      </c>
      <c r="D13" s="17">
        <f>C13*$D$1</f>
        <v>9.9567999999999994</v>
      </c>
    </row>
    <row r="14" spans="1:4" ht="33.75" x14ac:dyDescent="0.25">
      <c r="A14" s="21">
        <v>8330</v>
      </c>
      <c r="B14" s="26" t="s">
        <v>50</v>
      </c>
      <c r="C14" s="25">
        <v>0.08</v>
      </c>
      <c r="D14" s="17">
        <f>C14*$D$1</f>
        <v>9.9567999999999994</v>
      </c>
    </row>
    <row r="15" spans="1:4" ht="22.5" x14ac:dyDescent="0.25">
      <c r="A15" s="30">
        <v>8378</v>
      </c>
      <c r="B15" s="29" t="s">
        <v>53</v>
      </c>
      <c r="C15" s="17">
        <v>0.05</v>
      </c>
      <c r="D15" s="17">
        <f>C15*$D$1</f>
        <v>6.2229999999999999</v>
      </c>
    </row>
    <row r="16" spans="1:4" x14ac:dyDescent="0.25">
      <c r="A16" s="15">
        <v>8379</v>
      </c>
      <c r="B16" s="14" t="s">
        <v>57</v>
      </c>
      <c r="C16" s="17">
        <v>0.1</v>
      </c>
      <c r="D16" s="17">
        <f>C16*$D$1</f>
        <v>12.446</v>
      </c>
    </row>
    <row r="17" spans="1:4" x14ac:dyDescent="0.25">
      <c r="A17" s="33">
        <v>8380</v>
      </c>
      <c r="B17" s="34" t="s">
        <v>59</v>
      </c>
      <c r="C17" s="36">
        <v>0.05</v>
      </c>
      <c r="D17" s="17">
        <f>C17*$D$1</f>
        <v>6.2229999999999999</v>
      </c>
    </row>
    <row r="18" spans="1:4" ht="33.75" x14ac:dyDescent="0.25">
      <c r="A18" s="21">
        <v>8381</v>
      </c>
      <c r="B18" s="26" t="s">
        <v>61</v>
      </c>
      <c r="C18" s="25">
        <v>0.08</v>
      </c>
      <c r="D18" s="17">
        <f>C18*$D$1</f>
        <v>9.9567999999999994</v>
      </c>
    </row>
    <row r="19" spans="1:4" ht="22.5" x14ac:dyDescent="0.25">
      <c r="A19" s="21">
        <v>8382</v>
      </c>
      <c r="B19" s="26" t="s">
        <v>63</v>
      </c>
      <c r="C19" s="25">
        <v>0.08</v>
      </c>
      <c r="D19" s="17">
        <f>C19*$D$1</f>
        <v>9.9567999999999994</v>
      </c>
    </row>
    <row r="20" spans="1:4" x14ac:dyDescent="0.25">
      <c r="A20" s="37">
        <v>8339</v>
      </c>
      <c r="B20" s="34" t="s">
        <v>70</v>
      </c>
      <c r="C20" s="38">
        <v>3.9E-2</v>
      </c>
      <c r="D20" s="17">
        <f>C20*$D$1</f>
        <v>4.8539399999999997</v>
      </c>
    </row>
    <row r="21" spans="1:4" ht="22.5" x14ac:dyDescent="0.25">
      <c r="A21" s="21">
        <v>8342</v>
      </c>
      <c r="B21" s="26" t="s">
        <v>72</v>
      </c>
      <c r="C21" s="25">
        <v>0.05</v>
      </c>
      <c r="D21" s="17">
        <f>C21*$D$1</f>
        <v>6.2229999999999999</v>
      </c>
    </row>
    <row r="22" spans="1:4" ht="22.5" x14ac:dyDescent="0.25">
      <c r="A22" s="21">
        <v>8358</v>
      </c>
      <c r="B22" s="26" t="s">
        <v>74</v>
      </c>
      <c r="C22" s="25">
        <v>0.04</v>
      </c>
      <c r="D22" s="17">
        <f>C22*$D$1</f>
        <v>4.9783999999999997</v>
      </c>
    </row>
    <row r="23" spans="1:4" ht="22.5" x14ac:dyDescent="0.25">
      <c r="A23" s="33">
        <v>8359</v>
      </c>
      <c r="B23" s="26" t="s">
        <v>76</v>
      </c>
      <c r="C23" s="36">
        <v>0.04</v>
      </c>
      <c r="D23" s="17">
        <f>C23*$D$1</f>
        <v>4.9783999999999997</v>
      </c>
    </row>
    <row r="24" spans="1:4" x14ac:dyDescent="0.25">
      <c r="A24" s="33">
        <v>8313</v>
      </c>
      <c r="B24" s="40" t="s">
        <v>78</v>
      </c>
      <c r="C24" s="36">
        <v>0.17</v>
      </c>
      <c r="D24" s="17">
        <f>C24*$D$1</f>
        <v>21.158200000000001</v>
      </c>
    </row>
    <row r="25" spans="1:4" x14ac:dyDescent="0.25">
      <c r="A25" s="37">
        <v>8314</v>
      </c>
      <c r="B25" s="34" t="s">
        <v>80</v>
      </c>
      <c r="C25" s="39">
        <v>0.34</v>
      </c>
      <c r="D25" s="17">
        <f>C25*$D$1</f>
        <v>42.316400000000002</v>
      </c>
    </row>
    <row r="26" spans="1:4" ht="22.5" x14ac:dyDescent="0.25">
      <c r="A26" s="21">
        <v>8315</v>
      </c>
      <c r="B26" s="26" t="s">
        <v>82</v>
      </c>
      <c r="C26" s="25">
        <v>1.74</v>
      </c>
      <c r="D26" s="17">
        <f>C26*$D$1</f>
        <v>216.56039999999999</v>
      </c>
    </row>
    <row r="27" spans="1:4" ht="20.25" x14ac:dyDescent="0.25">
      <c r="A27" s="21">
        <v>8306</v>
      </c>
      <c r="B27" s="26" t="s">
        <v>84</v>
      </c>
      <c r="C27" s="25">
        <v>5</v>
      </c>
      <c r="D27" s="17">
        <f>C27*$D$1</f>
        <v>622.29999999999995</v>
      </c>
    </row>
    <row r="28" spans="1:4" ht="22.5" x14ac:dyDescent="0.25">
      <c r="A28" s="21">
        <v>8308</v>
      </c>
      <c r="B28" s="26" t="s">
        <v>86</v>
      </c>
      <c r="C28" s="21" t="s">
        <v>88</v>
      </c>
      <c r="D28" s="17">
        <v>0</v>
      </c>
    </row>
    <row r="29" spans="1:4" ht="33.75" x14ac:dyDescent="0.25">
      <c r="A29" s="21">
        <v>8320</v>
      </c>
      <c r="B29" s="26" t="s">
        <v>90</v>
      </c>
      <c r="C29" s="25">
        <v>1.66</v>
      </c>
      <c r="D29" s="17">
        <f>C29*$D$1</f>
        <v>206.60359999999997</v>
      </c>
    </row>
    <row r="30" spans="1:4" ht="22.5" x14ac:dyDescent="0.25">
      <c r="A30" s="21">
        <v>8321</v>
      </c>
      <c r="B30" s="26" t="s">
        <v>92</v>
      </c>
      <c r="C30" s="25">
        <v>3.9</v>
      </c>
      <c r="D30" s="17">
        <f>C30*$D$1</f>
        <v>485.39399999999995</v>
      </c>
    </row>
    <row r="31" spans="1:4" x14ac:dyDescent="0.25">
      <c r="A31" s="21">
        <v>8322</v>
      </c>
      <c r="B31" s="22" t="s">
        <v>94</v>
      </c>
      <c r="C31" s="25">
        <v>0.25</v>
      </c>
      <c r="D31" s="17">
        <f>C31*$D$1</f>
        <v>31.114999999999998</v>
      </c>
    </row>
    <row r="32" spans="1:4" x14ac:dyDescent="0.25">
      <c r="A32" s="21">
        <v>8331</v>
      </c>
      <c r="B32" s="22" t="s">
        <v>96</v>
      </c>
      <c r="C32" s="25">
        <v>0.2</v>
      </c>
      <c r="D32" s="17">
        <f>C32*$D$1</f>
        <v>24.891999999999999</v>
      </c>
    </row>
    <row r="33" spans="1:4" ht="20.25" x14ac:dyDescent="0.25">
      <c r="A33" s="21">
        <v>8344</v>
      </c>
      <c r="B33" s="41" t="s">
        <v>98</v>
      </c>
      <c r="C33" s="21" t="s">
        <v>88</v>
      </c>
      <c r="D33" s="17">
        <v>0</v>
      </c>
    </row>
    <row r="34" spans="1:4" ht="22.5" x14ac:dyDescent="0.25">
      <c r="A34" s="15">
        <v>8312</v>
      </c>
      <c r="B34" s="31" t="s">
        <v>102</v>
      </c>
      <c r="C34" s="17">
        <v>0.28999999999999998</v>
      </c>
      <c r="D34" s="17">
        <f>C34*$D$1</f>
        <v>36.093399999999995</v>
      </c>
    </row>
    <row r="35" spans="1:4" x14ac:dyDescent="0.25">
      <c r="A35" s="21">
        <v>8383</v>
      </c>
      <c r="B35" s="22" t="s">
        <v>104</v>
      </c>
      <c r="C35" s="25">
        <v>1</v>
      </c>
      <c r="D35" s="17">
        <f>C35*$D$1</f>
        <v>124.46</v>
      </c>
    </row>
    <row r="36" spans="1:4" ht="20.25" x14ac:dyDescent="0.25">
      <c r="A36" s="21">
        <v>8391</v>
      </c>
      <c r="B36" s="41" t="s">
        <v>106</v>
      </c>
      <c r="C36" s="24">
        <v>6.0000000000000001E-3</v>
      </c>
      <c r="D36" s="17">
        <f>C36*$D$1</f>
        <v>0.74675999999999998</v>
      </c>
    </row>
    <row r="37" spans="1:4" x14ac:dyDescent="0.25">
      <c r="A37" s="37">
        <v>8324</v>
      </c>
      <c r="B37" s="34" t="s">
        <v>128</v>
      </c>
      <c r="C37" s="39">
        <v>0.5</v>
      </c>
      <c r="D37" s="17">
        <f>C37*$D$1</f>
        <v>62.23</v>
      </c>
    </row>
    <row r="38" spans="1:4" ht="22.5" x14ac:dyDescent="0.25">
      <c r="A38" s="21">
        <v>8332</v>
      </c>
      <c r="B38" s="26" t="s">
        <v>130</v>
      </c>
      <c r="C38" s="25">
        <v>1.5</v>
      </c>
      <c r="D38" s="17">
        <f>C38*$D$1</f>
        <v>186.69</v>
      </c>
    </row>
    <row r="39" spans="1:4" x14ac:dyDescent="0.25">
      <c r="A39" s="37">
        <v>8333</v>
      </c>
      <c r="B39" s="34" t="s">
        <v>132</v>
      </c>
      <c r="C39" s="39">
        <v>0.5</v>
      </c>
      <c r="D39" s="17">
        <f>C39*$D$1</f>
        <v>62.23</v>
      </c>
    </row>
    <row r="40" spans="1:4" x14ac:dyDescent="0.25">
      <c r="A40" s="15">
        <v>8334</v>
      </c>
      <c r="B40" s="14" t="s">
        <v>134</v>
      </c>
      <c r="C40" s="17">
        <v>1</v>
      </c>
      <c r="D40" s="17">
        <f>C40*$D$1</f>
        <v>124.46</v>
      </c>
    </row>
    <row r="41" spans="1:4" x14ac:dyDescent="0.25">
      <c r="A41" s="33">
        <v>8335</v>
      </c>
      <c r="B41" s="34" t="s">
        <v>136</v>
      </c>
      <c r="C41" s="36">
        <v>35</v>
      </c>
      <c r="D41" s="17">
        <f>C41*$D$1</f>
        <v>4356.0999999999995</v>
      </c>
    </row>
    <row r="42" spans="1:4" ht="33.75" x14ac:dyDescent="0.25">
      <c r="A42" s="21">
        <v>8336</v>
      </c>
      <c r="B42" s="26" t="s">
        <v>138</v>
      </c>
      <c r="C42" s="25">
        <v>3.5</v>
      </c>
      <c r="D42" s="17">
        <f>C42*$D$1</f>
        <v>435.60999999999996</v>
      </c>
    </row>
    <row r="43" spans="1:4" ht="22.5" x14ac:dyDescent="0.25">
      <c r="A43" s="15">
        <v>8337</v>
      </c>
      <c r="B43" s="31" t="s">
        <v>140</v>
      </c>
      <c r="C43" s="17">
        <v>2.5</v>
      </c>
      <c r="D43" s="17">
        <f>C43*$D$1</f>
        <v>311.14999999999998</v>
      </c>
    </row>
    <row r="44" spans="1:4" x14ac:dyDescent="0.25">
      <c r="A44" s="21">
        <v>8338</v>
      </c>
      <c r="B44" s="22" t="s">
        <v>142</v>
      </c>
      <c r="C44" s="25">
        <v>20</v>
      </c>
      <c r="D44" s="17">
        <f>C44*$D$1</f>
        <v>2489.1999999999998</v>
      </c>
    </row>
    <row r="45" spans="1:4" ht="22.5" x14ac:dyDescent="0.25">
      <c r="A45" s="15">
        <v>8340</v>
      </c>
      <c r="B45" s="31" t="s">
        <v>144</v>
      </c>
      <c r="C45" s="17">
        <v>2.5</v>
      </c>
      <c r="D45" s="17">
        <f>C45*$D$1</f>
        <v>311.14999999999998</v>
      </c>
    </row>
    <row r="46" spans="1:4" x14ac:dyDescent="0.25">
      <c r="A46" s="15">
        <v>8341</v>
      </c>
      <c r="B46" s="14" t="s">
        <v>146</v>
      </c>
      <c r="C46" s="17">
        <v>30</v>
      </c>
      <c r="D46" s="17">
        <f>C46*$D$1</f>
        <v>3733.7999999999997</v>
      </c>
    </row>
    <row r="47" spans="1:4" x14ac:dyDescent="0.25">
      <c r="A47" s="33">
        <v>8357</v>
      </c>
      <c r="B47" s="40" t="s">
        <v>148</v>
      </c>
      <c r="C47" s="36">
        <v>1</v>
      </c>
      <c r="D47" s="17">
        <f>C47*$D$1</f>
        <v>124.46</v>
      </c>
    </row>
    <row r="48" spans="1:4" x14ac:dyDescent="0.25">
      <c r="A48" s="49">
        <v>8360</v>
      </c>
      <c r="B48" s="47" t="s">
        <v>151</v>
      </c>
      <c r="C48" s="51">
        <v>0.05</v>
      </c>
      <c r="D48" s="17">
        <f>C48*$D$1</f>
        <v>6.2229999999999999</v>
      </c>
    </row>
    <row r="49" spans="1:4" ht="23.25" x14ac:dyDescent="0.25">
      <c r="A49" s="33">
        <v>8386</v>
      </c>
      <c r="B49" s="53" t="s">
        <v>162</v>
      </c>
      <c r="C49" s="36">
        <v>1.5</v>
      </c>
      <c r="D49" s="17">
        <f>C49*$D$1</f>
        <v>186.69</v>
      </c>
    </row>
    <row r="50" spans="1:4" ht="22.5" x14ac:dyDescent="0.25">
      <c r="A50" s="21">
        <v>8387</v>
      </c>
      <c r="B50" s="26" t="s">
        <v>164</v>
      </c>
      <c r="C50" s="21">
        <v>1</v>
      </c>
      <c r="D50" s="17">
        <f>C50*$D$1</f>
        <v>124.46</v>
      </c>
    </row>
    <row r="51" spans="1:4" x14ac:dyDescent="0.25">
      <c r="A51" s="37">
        <v>8388</v>
      </c>
      <c r="B51" s="34" t="s">
        <v>166</v>
      </c>
      <c r="C51" s="37">
        <v>1</v>
      </c>
      <c r="D51" s="17">
        <f>C51*$D$1</f>
        <v>124.46</v>
      </c>
    </row>
    <row r="52" spans="1:4" x14ac:dyDescent="0.25">
      <c r="A52" s="37">
        <v>8389</v>
      </c>
      <c r="B52" s="34" t="s">
        <v>168</v>
      </c>
      <c r="C52" s="37">
        <v>5</v>
      </c>
      <c r="D52" s="17">
        <f>C52*$D$1</f>
        <v>622.29999999999995</v>
      </c>
    </row>
    <row r="53" spans="1:4" x14ac:dyDescent="0.25">
      <c r="A53" s="37">
        <v>8390</v>
      </c>
      <c r="B53" s="34" t="s">
        <v>170</v>
      </c>
      <c r="C53" s="54">
        <v>0.5</v>
      </c>
      <c r="D53" s="17">
        <f>C53*$D$1</f>
        <v>62.23</v>
      </c>
    </row>
    <row r="54" spans="1:4" x14ac:dyDescent="0.25">
      <c r="A54" s="48">
        <v>8361</v>
      </c>
      <c r="B54" s="22" t="s">
        <v>190</v>
      </c>
      <c r="C54" s="25">
        <v>5</v>
      </c>
      <c r="D54" s="17">
        <f>C54*$D$1</f>
        <v>622.29999999999995</v>
      </c>
    </row>
    <row r="55" spans="1:4" x14ac:dyDescent="0.25">
      <c r="A55" s="48">
        <v>8362</v>
      </c>
      <c r="B55" s="34" t="s">
        <v>190</v>
      </c>
      <c r="C55" s="39">
        <v>50</v>
      </c>
      <c r="D55" s="17">
        <f>C55*$D$1</f>
        <v>6223</v>
      </c>
    </row>
    <row r="56" spans="1:4" ht="23.25" x14ac:dyDescent="0.25">
      <c r="A56" s="21">
        <v>8363</v>
      </c>
      <c r="B56" s="53" t="s">
        <v>207</v>
      </c>
      <c r="C56" s="23">
        <v>25</v>
      </c>
      <c r="D56" s="17">
        <f>C56*$D$1</f>
        <v>3111.5</v>
      </c>
    </row>
    <row r="57" spans="1:4" x14ac:dyDescent="0.25">
      <c r="A57" s="48">
        <v>8364</v>
      </c>
      <c r="B57" s="14" t="s">
        <v>190</v>
      </c>
      <c r="C57" s="17">
        <v>5</v>
      </c>
      <c r="D57" s="17">
        <f>C57*$D$1</f>
        <v>622.29999999999995</v>
      </c>
    </row>
    <row r="58" spans="1:4" x14ac:dyDescent="0.25">
      <c r="A58" s="48">
        <v>8365</v>
      </c>
      <c r="B58" s="34" t="s">
        <v>187</v>
      </c>
      <c r="C58" s="39">
        <v>1</v>
      </c>
      <c r="D58" s="17">
        <f>C58*$D$1</f>
        <v>124.46</v>
      </c>
    </row>
    <row r="59" spans="1:4" x14ac:dyDescent="0.25">
      <c r="A59" s="60" t="s">
        <v>2</v>
      </c>
      <c r="B59" s="22" t="s">
        <v>190</v>
      </c>
      <c r="C59" s="25">
        <v>5</v>
      </c>
      <c r="D59" s="17">
        <f>C59*$D$1</f>
        <v>622.29999999999995</v>
      </c>
    </row>
    <row r="60" spans="1:4" x14ac:dyDescent="0.25">
      <c r="A60" s="48">
        <v>8366</v>
      </c>
      <c r="B60" s="34" t="s">
        <v>236</v>
      </c>
      <c r="C60" s="39">
        <v>1</v>
      </c>
      <c r="D60" s="17">
        <f>C60*$D$1</f>
        <v>124.46</v>
      </c>
    </row>
    <row r="61" spans="1:4" x14ac:dyDescent="0.25">
      <c r="A61" s="30">
        <v>8367</v>
      </c>
      <c r="B61" s="22" t="s">
        <v>348</v>
      </c>
      <c r="C61" s="25">
        <v>1000</v>
      </c>
      <c r="D61" s="17">
        <f t="shared" ref="D61:D62" si="0">C61*$D$1</f>
        <v>124460</v>
      </c>
    </row>
    <row r="62" spans="1:4" x14ac:dyDescent="0.25">
      <c r="A62" s="18">
        <v>8368</v>
      </c>
      <c r="B62" s="22" t="s">
        <v>465</v>
      </c>
      <c r="C62" s="25">
        <v>100</v>
      </c>
      <c r="D62" s="17">
        <f t="shared" si="0"/>
        <v>12446</v>
      </c>
    </row>
    <row r="63" spans="1:4" x14ac:dyDescent="0.25">
      <c r="A63" s="49">
        <v>8369</v>
      </c>
      <c r="B63" s="22" t="s">
        <v>348</v>
      </c>
      <c r="C63" s="25">
        <v>150</v>
      </c>
      <c r="D63" s="17">
        <f t="shared" ref="D63:D64" si="1">C63*$D$1</f>
        <v>18669</v>
      </c>
    </row>
    <row r="64" spans="1:4" x14ac:dyDescent="0.25">
      <c r="A64" s="18">
        <v>8370</v>
      </c>
      <c r="B64" s="22" t="s">
        <v>677</v>
      </c>
      <c r="C64" s="25">
        <v>5373</v>
      </c>
      <c r="D64" s="17">
        <f t="shared" si="1"/>
        <v>668723.57999999996</v>
      </c>
    </row>
    <row r="65" spans="1:4" x14ac:dyDescent="0.25">
      <c r="A65" s="30">
        <v>8371</v>
      </c>
      <c r="B65" s="22" t="s">
        <v>438</v>
      </c>
      <c r="C65" s="25">
        <v>70</v>
      </c>
      <c r="D65" s="17">
        <f>C65*$D$1</f>
        <v>8712.1999999999989</v>
      </c>
    </row>
    <row r="66" spans="1:4" x14ac:dyDescent="0.25">
      <c r="A66" s="18">
        <v>8372</v>
      </c>
      <c r="B66" s="34" t="s">
        <v>777</v>
      </c>
      <c r="C66" s="39">
        <v>50</v>
      </c>
      <c r="D66" s="17">
        <f>C66*$D$1</f>
        <v>6223</v>
      </c>
    </row>
    <row r="67" spans="1:4" x14ac:dyDescent="0.25">
      <c r="A67" s="18">
        <v>8373</v>
      </c>
      <c r="B67" s="14" t="s">
        <v>777</v>
      </c>
      <c r="C67" s="17">
        <v>50</v>
      </c>
      <c r="D67" s="17">
        <f>C67*$D$1</f>
        <v>6223</v>
      </c>
    </row>
    <row r="68" spans="1:4" x14ac:dyDescent="0.25">
      <c r="A68" s="18">
        <v>8374</v>
      </c>
      <c r="B68" s="34" t="s">
        <v>822</v>
      </c>
      <c r="C68" s="39">
        <v>30</v>
      </c>
      <c r="D68" s="17">
        <f>C68*$D$1</f>
        <v>3733.7999999999997</v>
      </c>
    </row>
    <row r="69" spans="1:4" x14ac:dyDescent="0.25">
      <c r="A69" s="15">
        <v>8316</v>
      </c>
      <c r="B69" s="14" t="s">
        <v>834</v>
      </c>
      <c r="C69" s="15" t="s">
        <v>88</v>
      </c>
      <c r="D69" s="17">
        <v>0</v>
      </c>
    </row>
    <row r="70" spans="1:4" ht="20.25" x14ac:dyDescent="0.25">
      <c r="A70" s="15">
        <v>8317</v>
      </c>
      <c r="B70" s="72" t="s">
        <v>838</v>
      </c>
      <c r="C70" s="15" t="s">
        <v>88</v>
      </c>
      <c r="D70" s="17">
        <v>0</v>
      </c>
    </row>
    <row r="71" spans="1:4" ht="20.25" x14ac:dyDescent="0.25">
      <c r="A71" s="15">
        <v>8318</v>
      </c>
      <c r="B71" s="31" t="s">
        <v>842</v>
      </c>
      <c r="C71" s="15" t="s">
        <v>88</v>
      </c>
      <c r="D71" s="17">
        <v>0</v>
      </c>
    </row>
    <row r="72" spans="1:4" ht="20.25" x14ac:dyDescent="0.25">
      <c r="A72" s="15">
        <v>8319</v>
      </c>
      <c r="B72" s="31" t="s">
        <v>846</v>
      </c>
      <c r="C72" s="15" t="s">
        <v>88</v>
      </c>
      <c r="D72" s="17">
        <v>0</v>
      </c>
    </row>
    <row r="73" spans="1:4" ht="20.25" x14ac:dyDescent="0.25">
      <c r="A73" s="37">
        <v>8375</v>
      </c>
      <c r="B73" s="26" t="s">
        <v>850</v>
      </c>
      <c r="C73" s="37" t="s">
        <v>88</v>
      </c>
      <c r="D73" s="17">
        <v>0</v>
      </c>
    </row>
    <row r="74" spans="1:4" x14ac:dyDescent="0.25">
      <c r="A74" s="37">
        <v>8356</v>
      </c>
      <c r="B74" s="34" t="s">
        <v>874</v>
      </c>
      <c r="C74" s="37" t="s">
        <v>88</v>
      </c>
      <c r="D74" s="17">
        <v>0</v>
      </c>
    </row>
    <row r="75" spans="1:4" x14ac:dyDescent="0.25">
      <c r="A75" s="37">
        <v>8376</v>
      </c>
      <c r="B75" s="34" t="s">
        <v>878</v>
      </c>
      <c r="C75" s="37" t="s">
        <v>88</v>
      </c>
      <c r="D75" s="17">
        <v>0</v>
      </c>
    </row>
    <row r="76" spans="1:4" x14ac:dyDescent="0.25">
      <c r="A76" s="37">
        <v>8377</v>
      </c>
      <c r="B76" s="34" t="s">
        <v>882</v>
      </c>
      <c r="C76" s="37" t="s">
        <v>88</v>
      </c>
      <c r="D76" s="17">
        <v>0</v>
      </c>
    </row>
    <row r="77" spans="1:4" x14ac:dyDescent="0.25">
      <c r="A77" s="21">
        <v>8384</v>
      </c>
      <c r="B77" s="22" t="s">
        <v>886</v>
      </c>
      <c r="C77" s="21" t="s">
        <v>88</v>
      </c>
      <c r="D77" s="17">
        <v>0</v>
      </c>
    </row>
    <row r="78" spans="1:4" x14ac:dyDescent="0.25">
      <c r="A78" s="21">
        <v>8385</v>
      </c>
      <c r="B78" s="22" t="s">
        <v>890</v>
      </c>
      <c r="C78" s="21" t="s">
        <v>88</v>
      </c>
      <c r="D78" s="25">
        <v>0</v>
      </c>
    </row>
  </sheetData>
  <conditionalFormatting sqref="A6:A78">
    <cfRule type="duplicateValues" dxfId="0" priority="21"/>
  </conditionalFormatting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A17B-1997-47AC-AC9E-243860679D73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4BF88-8326-4ACE-A37B-9D293498BE0F}">
  <dimension ref="A1:E234"/>
  <sheetViews>
    <sheetView topLeftCell="A203" workbookViewId="0">
      <selection activeCell="E235" sqref="E235"/>
    </sheetView>
  </sheetViews>
  <sheetFormatPr defaultRowHeight="15" x14ac:dyDescent="0.25"/>
  <cols>
    <col min="1" max="1" width="5" bestFit="1" customWidth="1"/>
    <col min="2" max="2" width="63.28515625" bestFit="1" customWidth="1"/>
    <col min="3" max="3" width="11.7109375" bestFit="1" customWidth="1"/>
    <col min="4" max="4" width="7" bestFit="1" customWidth="1"/>
    <col min="5" max="5" width="8.7109375" bestFit="1" customWidth="1"/>
  </cols>
  <sheetData>
    <row r="1" spans="1:5" x14ac:dyDescent="0.25">
      <c r="D1" t="s">
        <v>24</v>
      </c>
      <c r="E1">
        <v>124.46</v>
      </c>
    </row>
    <row r="3" spans="1:5" x14ac:dyDescent="0.25">
      <c r="A3" s="2" t="s">
        <v>2</v>
      </c>
      <c r="B3" s="2" t="s">
        <v>2</v>
      </c>
      <c r="C3" s="3" t="s">
        <v>13</v>
      </c>
      <c r="D3" s="4" t="s">
        <v>2</v>
      </c>
      <c r="E3" s="5" t="s">
        <v>15</v>
      </c>
    </row>
    <row r="4" spans="1:5" x14ac:dyDescent="0.25">
      <c r="A4" s="6" t="s">
        <v>16</v>
      </c>
      <c r="B4" s="6" t="s">
        <v>17</v>
      </c>
      <c r="C4" s="7" t="s">
        <v>2</v>
      </c>
      <c r="D4" s="8" t="s">
        <v>2</v>
      </c>
      <c r="E4" s="9" t="s">
        <v>2</v>
      </c>
    </row>
    <row r="5" spans="1:5" x14ac:dyDescent="0.25">
      <c r="A5" s="10" t="s">
        <v>2</v>
      </c>
      <c r="B5" s="10" t="s">
        <v>2</v>
      </c>
      <c r="C5" s="11" t="s">
        <v>23</v>
      </c>
      <c r="D5" s="12" t="s">
        <v>24</v>
      </c>
      <c r="E5" s="12" t="s">
        <v>25</v>
      </c>
    </row>
    <row r="6" spans="1:5" x14ac:dyDescent="0.25">
      <c r="A6" s="18">
        <v>8301</v>
      </c>
      <c r="B6" s="14" t="s">
        <v>27</v>
      </c>
      <c r="C6" s="15" t="s">
        <v>28</v>
      </c>
      <c r="D6" s="16">
        <v>7.4999999999999997E-2</v>
      </c>
      <c r="E6" s="17">
        <f>D6*$E$1</f>
        <v>9.3344999999999985</v>
      </c>
    </row>
    <row r="7" spans="1:5" x14ac:dyDescent="0.25">
      <c r="A7" s="18">
        <v>8301</v>
      </c>
      <c r="B7" s="14" t="s">
        <v>34</v>
      </c>
      <c r="C7" s="15" t="s">
        <v>28</v>
      </c>
      <c r="D7" s="16">
        <v>0.05</v>
      </c>
      <c r="E7" s="17">
        <f t="shared" ref="E7:E70" si="0">D7*$E$1</f>
        <v>6.2229999999999999</v>
      </c>
    </row>
    <row r="8" spans="1:5" ht="45.75" x14ac:dyDescent="0.25">
      <c r="A8" s="21">
        <v>8345</v>
      </c>
      <c r="B8" s="22" t="s">
        <v>36</v>
      </c>
      <c r="C8" s="23" t="s">
        <v>37</v>
      </c>
      <c r="D8" s="24">
        <v>0.05</v>
      </c>
      <c r="E8" s="17">
        <f t="shared" si="0"/>
        <v>6.2229999999999999</v>
      </c>
    </row>
    <row r="9" spans="1:5" ht="157.5" x14ac:dyDescent="0.25">
      <c r="A9" s="21">
        <v>8305</v>
      </c>
      <c r="B9" s="26" t="s">
        <v>38</v>
      </c>
      <c r="C9" s="21" t="s">
        <v>28</v>
      </c>
      <c r="D9" s="25">
        <v>0.08</v>
      </c>
      <c r="E9" s="17">
        <f t="shared" si="0"/>
        <v>9.9567999999999994</v>
      </c>
    </row>
    <row r="10" spans="1:5" x14ac:dyDescent="0.25">
      <c r="A10" s="21">
        <v>8325</v>
      </c>
      <c r="B10" s="22" t="s">
        <v>40</v>
      </c>
      <c r="C10" s="21" t="s">
        <v>28</v>
      </c>
      <c r="D10" s="24">
        <v>3.9E-2</v>
      </c>
      <c r="E10" s="17">
        <f t="shared" si="0"/>
        <v>4.8539399999999997</v>
      </c>
    </row>
    <row r="11" spans="1:5" ht="112.5" x14ac:dyDescent="0.25">
      <c r="A11" s="21">
        <v>8326</v>
      </c>
      <c r="B11" s="26" t="s">
        <v>42</v>
      </c>
      <c r="C11" s="21" t="s">
        <v>28</v>
      </c>
      <c r="D11" s="24">
        <v>1.6E-2</v>
      </c>
      <c r="E11" s="17">
        <f t="shared" si="0"/>
        <v>1.99136</v>
      </c>
    </row>
    <row r="12" spans="1:5" ht="202.5" x14ac:dyDescent="0.25">
      <c r="A12" s="21">
        <v>8327</v>
      </c>
      <c r="B12" s="26" t="s">
        <v>44</v>
      </c>
      <c r="C12" s="27" t="s">
        <v>45</v>
      </c>
      <c r="D12" s="25">
        <v>0.08</v>
      </c>
      <c r="E12" s="17">
        <f t="shared" si="0"/>
        <v>9.9567999999999994</v>
      </c>
    </row>
    <row r="13" spans="1:5" ht="202.5" x14ac:dyDescent="0.25">
      <c r="A13" s="21">
        <v>8328</v>
      </c>
      <c r="B13" s="26" t="s">
        <v>46</v>
      </c>
      <c r="C13" s="27" t="s">
        <v>45</v>
      </c>
      <c r="D13" s="25">
        <v>0.08</v>
      </c>
      <c r="E13" s="17">
        <f t="shared" si="0"/>
        <v>9.9567999999999994</v>
      </c>
    </row>
    <row r="14" spans="1:5" ht="191.25" x14ac:dyDescent="0.25">
      <c r="A14" s="21">
        <v>8329</v>
      </c>
      <c r="B14" s="26" t="s">
        <v>48</v>
      </c>
      <c r="C14" s="27" t="s">
        <v>45</v>
      </c>
      <c r="D14" s="25">
        <v>0.08</v>
      </c>
      <c r="E14" s="17">
        <f t="shared" si="0"/>
        <v>9.9567999999999994</v>
      </c>
    </row>
    <row r="15" spans="1:5" ht="146.25" x14ac:dyDescent="0.25">
      <c r="A15" s="21">
        <v>8330</v>
      </c>
      <c r="B15" s="26" t="s">
        <v>50</v>
      </c>
      <c r="C15" s="21" t="s">
        <v>51</v>
      </c>
      <c r="D15" s="25">
        <v>0.08</v>
      </c>
      <c r="E15" s="17">
        <f t="shared" si="0"/>
        <v>9.9567999999999994</v>
      </c>
    </row>
    <row r="16" spans="1:5" ht="146.25" x14ac:dyDescent="0.25">
      <c r="A16" s="28" t="s">
        <v>2</v>
      </c>
      <c r="B16" s="29" t="s">
        <v>53</v>
      </c>
      <c r="C16" s="15" t="s">
        <v>54</v>
      </c>
      <c r="D16" s="17">
        <v>0.05</v>
      </c>
      <c r="E16" s="17">
        <f t="shared" si="0"/>
        <v>6.2229999999999999</v>
      </c>
    </row>
    <row r="17" spans="1:5" ht="202.5" x14ac:dyDescent="0.25">
      <c r="A17" s="30">
        <v>8378</v>
      </c>
      <c r="B17" s="31" t="s">
        <v>55</v>
      </c>
      <c r="C17" s="32" t="s">
        <v>56</v>
      </c>
      <c r="D17" s="17">
        <v>0.02</v>
      </c>
      <c r="E17" s="17">
        <f t="shared" si="0"/>
        <v>2.4891999999999999</v>
      </c>
    </row>
    <row r="18" spans="1:5" ht="33.75" x14ac:dyDescent="0.25">
      <c r="A18" s="15">
        <v>8379</v>
      </c>
      <c r="B18" s="14" t="s">
        <v>57</v>
      </c>
      <c r="C18" s="32" t="s">
        <v>58</v>
      </c>
      <c r="D18" s="17">
        <v>0.1</v>
      </c>
      <c r="E18" s="17">
        <f t="shared" si="0"/>
        <v>12.446</v>
      </c>
    </row>
    <row r="19" spans="1:5" ht="33.75" x14ac:dyDescent="0.25">
      <c r="A19" s="33">
        <v>8380</v>
      </c>
      <c r="B19" s="34" t="s">
        <v>59</v>
      </c>
      <c r="C19" s="35" t="s">
        <v>60</v>
      </c>
      <c r="D19" s="36">
        <v>0.05</v>
      </c>
      <c r="E19" s="17">
        <f t="shared" si="0"/>
        <v>6.2229999999999999</v>
      </c>
    </row>
    <row r="20" spans="1:5" ht="213.75" x14ac:dyDescent="0.25">
      <c r="A20" s="21">
        <v>8381</v>
      </c>
      <c r="B20" s="26" t="s">
        <v>61</v>
      </c>
      <c r="C20" s="35" t="s">
        <v>62</v>
      </c>
      <c r="D20" s="25">
        <v>0.08</v>
      </c>
      <c r="E20" s="17">
        <f t="shared" si="0"/>
        <v>9.9567999999999994</v>
      </c>
    </row>
    <row r="21" spans="1:5" ht="191.25" x14ac:dyDescent="0.25">
      <c r="A21" s="21">
        <v>8382</v>
      </c>
      <c r="B21" s="26" t="s">
        <v>63</v>
      </c>
      <c r="C21" s="21" t="s">
        <v>51</v>
      </c>
      <c r="D21" s="25">
        <v>0.08</v>
      </c>
      <c r="E21" s="17">
        <f t="shared" si="0"/>
        <v>9.9567999999999994</v>
      </c>
    </row>
    <row r="22" spans="1:5" x14ac:dyDescent="0.25">
      <c r="A22" s="37">
        <v>8339</v>
      </c>
      <c r="B22" s="34" t="s">
        <v>70</v>
      </c>
      <c r="C22" s="37" t="s">
        <v>28</v>
      </c>
      <c r="D22" s="38">
        <v>3.9E-2</v>
      </c>
      <c r="E22" s="17">
        <f t="shared" si="0"/>
        <v>4.8539399999999997</v>
      </c>
    </row>
    <row r="23" spans="1:5" ht="22.5" x14ac:dyDescent="0.25">
      <c r="A23" s="21">
        <v>8342</v>
      </c>
      <c r="B23" s="26" t="s">
        <v>72</v>
      </c>
      <c r="C23" s="21" t="s">
        <v>51</v>
      </c>
      <c r="D23" s="25">
        <v>0.05</v>
      </c>
      <c r="E23" s="17">
        <f t="shared" si="0"/>
        <v>6.2229999999999999</v>
      </c>
    </row>
    <row r="24" spans="1:5" ht="22.5" x14ac:dyDescent="0.25">
      <c r="A24" s="21">
        <v>8358</v>
      </c>
      <c r="B24" s="26" t="s">
        <v>74</v>
      </c>
      <c r="C24" s="21" t="s">
        <v>51</v>
      </c>
      <c r="D24" s="25">
        <v>0.04</v>
      </c>
      <c r="E24" s="17">
        <f t="shared" si="0"/>
        <v>4.9783999999999997</v>
      </c>
    </row>
    <row r="25" spans="1:5" ht="22.5" x14ac:dyDescent="0.25">
      <c r="A25" s="33">
        <v>8359</v>
      </c>
      <c r="B25" s="26" t="s">
        <v>76</v>
      </c>
      <c r="C25" s="33" t="s">
        <v>77</v>
      </c>
      <c r="D25" s="36">
        <v>0.04</v>
      </c>
      <c r="E25" s="17">
        <f t="shared" si="0"/>
        <v>4.9783999999999997</v>
      </c>
    </row>
    <row r="26" spans="1:5" x14ac:dyDescent="0.25">
      <c r="A26" s="33">
        <v>8313</v>
      </c>
      <c r="B26" s="40" t="s">
        <v>78</v>
      </c>
      <c r="C26" s="33" t="s">
        <v>79</v>
      </c>
      <c r="D26" s="36">
        <v>0.17</v>
      </c>
      <c r="E26" s="17">
        <f t="shared" si="0"/>
        <v>21.158200000000001</v>
      </c>
    </row>
    <row r="27" spans="1:5" x14ac:dyDescent="0.25">
      <c r="A27" s="37">
        <v>8314</v>
      </c>
      <c r="B27" s="34" t="s">
        <v>80</v>
      </c>
      <c r="C27" s="37" t="s">
        <v>79</v>
      </c>
      <c r="D27" s="39">
        <v>0.34</v>
      </c>
      <c r="E27" s="17">
        <f t="shared" si="0"/>
        <v>42.316400000000002</v>
      </c>
    </row>
    <row r="28" spans="1:5" ht="22.5" x14ac:dyDescent="0.25">
      <c r="A28" s="21">
        <v>8315</v>
      </c>
      <c r="B28" s="26" t="s">
        <v>82</v>
      </c>
      <c r="C28" s="21" t="s">
        <v>79</v>
      </c>
      <c r="D28" s="25">
        <v>1.74</v>
      </c>
      <c r="E28" s="17">
        <f t="shared" si="0"/>
        <v>216.56039999999999</v>
      </c>
    </row>
    <row r="29" spans="1:5" ht="20.25" x14ac:dyDescent="0.25">
      <c r="A29" s="21">
        <v>8306</v>
      </c>
      <c r="B29" s="26" t="s">
        <v>84</v>
      </c>
      <c r="C29" s="21" t="s">
        <v>85</v>
      </c>
      <c r="D29" s="25">
        <v>5</v>
      </c>
      <c r="E29" s="17">
        <f t="shared" si="0"/>
        <v>622.29999999999995</v>
      </c>
    </row>
    <row r="30" spans="1:5" ht="22.5" x14ac:dyDescent="0.25">
      <c r="A30" s="21">
        <v>8308</v>
      </c>
      <c r="B30" s="26" t="s">
        <v>86</v>
      </c>
      <c r="C30" s="21" t="s">
        <v>87</v>
      </c>
      <c r="D30" s="21" t="s">
        <v>88</v>
      </c>
      <c r="E30" s="17" t="e">
        <f t="shared" si="0"/>
        <v>#VALUE!</v>
      </c>
    </row>
    <row r="31" spans="1:5" ht="33.75" x14ac:dyDescent="0.25">
      <c r="A31" s="21">
        <v>8320</v>
      </c>
      <c r="B31" s="26" t="s">
        <v>90</v>
      </c>
      <c r="C31" s="21" t="s">
        <v>85</v>
      </c>
      <c r="D31" s="25">
        <v>1.66</v>
      </c>
      <c r="E31" s="17">
        <f t="shared" si="0"/>
        <v>206.60359999999997</v>
      </c>
    </row>
    <row r="32" spans="1:5" ht="22.5" x14ac:dyDescent="0.25">
      <c r="A32" s="21">
        <v>8321</v>
      </c>
      <c r="B32" s="26" t="s">
        <v>92</v>
      </c>
      <c r="C32" s="21" t="s">
        <v>85</v>
      </c>
      <c r="D32" s="25">
        <v>3.9</v>
      </c>
      <c r="E32" s="17">
        <f t="shared" si="0"/>
        <v>485.39399999999995</v>
      </c>
    </row>
    <row r="33" spans="1:5" x14ac:dyDescent="0.25">
      <c r="A33" s="21">
        <v>8322</v>
      </c>
      <c r="B33" s="22" t="s">
        <v>94</v>
      </c>
      <c r="C33" s="21" t="s">
        <v>51</v>
      </c>
      <c r="D33" s="25">
        <v>0.25</v>
      </c>
      <c r="E33" s="17">
        <f t="shared" si="0"/>
        <v>31.114999999999998</v>
      </c>
    </row>
    <row r="34" spans="1:5" x14ac:dyDescent="0.25">
      <c r="A34" s="21">
        <v>8331</v>
      </c>
      <c r="B34" s="22" t="s">
        <v>96</v>
      </c>
      <c r="C34" s="21" t="s">
        <v>97</v>
      </c>
      <c r="D34" s="25">
        <v>0.2</v>
      </c>
      <c r="E34" s="17">
        <f t="shared" si="0"/>
        <v>24.891999999999999</v>
      </c>
    </row>
    <row r="35" spans="1:5" ht="20.25" x14ac:dyDescent="0.25">
      <c r="A35" s="21">
        <v>8344</v>
      </c>
      <c r="B35" s="41" t="s">
        <v>98</v>
      </c>
      <c r="C35" s="21" t="s">
        <v>99</v>
      </c>
      <c r="D35" s="21" t="s">
        <v>88</v>
      </c>
      <c r="E35" s="17" t="e">
        <f t="shared" si="0"/>
        <v>#VALUE!</v>
      </c>
    </row>
    <row r="36" spans="1:5" ht="22.5" x14ac:dyDescent="0.25">
      <c r="A36" s="15">
        <v>8312</v>
      </c>
      <c r="B36" s="31" t="s">
        <v>102</v>
      </c>
      <c r="C36" s="15" t="s">
        <v>103</v>
      </c>
      <c r="D36" s="17">
        <v>0.28999999999999998</v>
      </c>
      <c r="E36" s="17">
        <f t="shared" si="0"/>
        <v>36.093399999999995</v>
      </c>
    </row>
    <row r="37" spans="1:5" ht="45.75" x14ac:dyDescent="0.25">
      <c r="A37" s="21">
        <v>8383</v>
      </c>
      <c r="B37" s="22" t="s">
        <v>104</v>
      </c>
      <c r="C37" s="23" t="s">
        <v>105</v>
      </c>
      <c r="D37" s="25">
        <v>1</v>
      </c>
      <c r="E37" s="17">
        <f t="shared" si="0"/>
        <v>124.46</v>
      </c>
    </row>
    <row r="38" spans="1:5" ht="20.25" x14ac:dyDescent="0.25">
      <c r="A38" s="21">
        <v>8391</v>
      </c>
      <c r="B38" s="41" t="s">
        <v>106</v>
      </c>
      <c r="C38" s="21" t="s">
        <v>28</v>
      </c>
      <c r="D38" s="24">
        <v>6.0000000000000001E-3</v>
      </c>
      <c r="E38" s="17">
        <f t="shared" si="0"/>
        <v>0.74675999999999998</v>
      </c>
    </row>
    <row r="39" spans="1:5" x14ac:dyDescent="0.25">
      <c r="A39" s="37">
        <v>8324</v>
      </c>
      <c r="B39" s="34" t="s">
        <v>128</v>
      </c>
      <c r="C39" s="37" t="s">
        <v>51</v>
      </c>
      <c r="D39" s="39">
        <v>0.5</v>
      </c>
      <c r="E39" s="17">
        <f t="shared" si="0"/>
        <v>62.23</v>
      </c>
    </row>
    <row r="40" spans="1:5" ht="33.75" x14ac:dyDescent="0.25">
      <c r="A40" s="21">
        <v>8332</v>
      </c>
      <c r="B40" s="26" t="s">
        <v>130</v>
      </c>
      <c r="C40" s="35" t="s">
        <v>131</v>
      </c>
      <c r="D40" s="25">
        <v>1.5</v>
      </c>
      <c r="E40" s="17">
        <f t="shared" si="0"/>
        <v>186.69</v>
      </c>
    </row>
    <row r="41" spans="1:5" x14ac:dyDescent="0.25">
      <c r="A41" s="37">
        <v>8333</v>
      </c>
      <c r="B41" s="34" t="s">
        <v>132</v>
      </c>
      <c r="C41" s="37" t="s">
        <v>51</v>
      </c>
      <c r="D41" s="39">
        <v>0.5</v>
      </c>
      <c r="E41" s="17">
        <f t="shared" si="0"/>
        <v>62.23</v>
      </c>
    </row>
    <row r="42" spans="1:5" x14ac:dyDescent="0.25">
      <c r="A42" s="15">
        <v>8334</v>
      </c>
      <c r="B42" s="14" t="s">
        <v>134</v>
      </c>
      <c r="C42" s="15" t="s">
        <v>135</v>
      </c>
      <c r="D42" s="17">
        <v>1</v>
      </c>
      <c r="E42" s="17">
        <f t="shared" si="0"/>
        <v>124.46</v>
      </c>
    </row>
    <row r="43" spans="1:5" ht="22.5" x14ac:dyDescent="0.25">
      <c r="A43" s="33">
        <v>8335</v>
      </c>
      <c r="B43" s="34" t="s">
        <v>136</v>
      </c>
      <c r="C43" s="35" t="s">
        <v>137</v>
      </c>
      <c r="D43" s="36">
        <v>35</v>
      </c>
      <c r="E43" s="17">
        <f t="shared" si="0"/>
        <v>4356.0999999999995</v>
      </c>
    </row>
    <row r="44" spans="1:5" ht="33.75" x14ac:dyDescent="0.25">
      <c r="A44" s="21">
        <v>8336</v>
      </c>
      <c r="B44" s="26" t="s">
        <v>138</v>
      </c>
      <c r="C44" s="35" t="s">
        <v>131</v>
      </c>
      <c r="D44" s="25">
        <v>3.5</v>
      </c>
      <c r="E44" s="17">
        <f t="shared" si="0"/>
        <v>435.60999999999996</v>
      </c>
    </row>
    <row r="45" spans="1:5" ht="33.75" x14ac:dyDescent="0.25">
      <c r="A45" s="15">
        <v>8337</v>
      </c>
      <c r="B45" s="31" t="s">
        <v>140</v>
      </c>
      <c r="C45" s="32" t="s">
        <v>131</v>
      </c>
      <c r="D45" s="17">
        <v>2.5</v>
      </c>
      <c r="E45" s="17">
        <f t="shared" si="0"/>
        <v>311.14999999999998</v>
      </c>
    </row>
    <row r="46" spans="1:5" ht="33.75" x14ac:dyDescent="0.25">
      <c r="A46" s="21">
        <v>8338</v>
      </c>
      <c r="B46" s="22" t="s">
        <v>142</v>
      </c>
      <c r="C46" s="27" t="s">
        <v>131</v>
      </c>
      <c r="D46" s="25">
        <v>20</v>
      </c>
      <c r="E46" s="17">
        <f t="shared" si="0"/>
        <v>2489.1999999999998</v>
      </c>
    </row>
    <row r="47" spans="1:5" ht="33.75" x14ac:dyDescent="0.25">
      <c r="A47" s="15">
        <v>8340</v>
      </c>
      <c r="B47" s="31" t="s">
        <v>144</v>
      </c>
      <c r="C47" s="32" t="s">
        <v>131</v>
      </c>
      <c r="D47" s="17">
        <v>2.5</v>
      </c>
      <c r="E47" s="17">
        <f t="shared" si="0"/>
        <v>311.14999999999998</v>
      </c>
    </row>
    <row r="48" spans="1:5" ht="22.5" x14ac:dyDescent="0.25">
      <c r="A48" s="15">
        <v>8341</v>
      </c>
      <c r="B48" s="14" t="s">
        <v>146</v>
      </c>
      <c r="C48" s="32" t="s">
        <v>137</v>
      </c>
      <c r="D48" s="17">
        <v>30</v>
      </c>
      <c r="E48" s="17">
        <f t="shared" si="0"/>
        <v>3733.7999999999997</v>
      </c>
    </row>
    <row r="49" spans="1:5" ht="34.5" x14ac:dyDescent="0.25">
      <c r="A49" s="33">
        <v>8357</v>
      </c>
      <c r="B49" s="40" t="s">
        <v>148</v>
      </c>
      <c r="C49" s="23" t="s">
        <v>131</v>
      </c>
      <c r="D49" s="36">
        <v>1</v>
      </c>
      <c r="E49" s="17">
        <f t="shared" si="0"/>
        <v>124.46</v>
      </c>
    </row>
    <row r="50" spans="1:5" x14ac:dyDescent="0.25">
      <c r="A50" s="49">
        <v>8360</v>
      </c>
      <c r="B50" s="47" t="s">
        <v>151</v>
      </c>
      <c r="C50" s="48" t="s">
        <v>152</v>
      </c>
      <c r="D50" s="51">
        <v>0.05</v>
      </c>
      <c r="E50" s="17">
        <f t="shared" si="0"/>
        <v>6.2229999999999999</v>
      </c>
    </row>
    <row r="51" spans="1:5" ht="22.5" x14ac:dyDescent="0.25">
      <c r="A51" s="49">
        <v>8360</v>
      </c>
      <c r="B51" s="34" t="s">
        <v>155</v>
      </c>
      <c r="C51" s="50" t="s">
        <v>156</v>
      </c>
      <c r="D51" s="51">
        <v>0.05</v>
      </c>
      <c r="E51" s="17">
        <f t="shared" si="0"/>
        <v>6.2229999999999999</v>
      </c>
    </row>
    <row r="52" spans="1:5" x14ac:dyDescent="0.25">
      <c r="A52" s="49">
        <v>8360</v>
      </c>
      <c r="B52" s="14" t="s">
        <v>158</v>
      </c>
      <c r="C52" s="30" t="s">
        <v>159</v>
      </c>
      <c r="D52" s="51">
        <v>0.05</v>
      </c>
      <c r="E52" s="17">
        <f t="shared" si="0"/>
        <v>6.2229999999999999</v>
      </c>
    </row>
    <row r="53" spans="1:5" ht="34.5" x14ac:dyDescent="0.25">
      <c r="A53" s="33">
        <v>8386</v>
      </c>
      <c r="B53" s="53" t="s">
        <v>162</v>
      </c>
      <c r="C53" s="23" t="s">
        <v>131</v>
      </c>
      <c r="D53" s="36">
        <v>1.5</v>
      </c>
      <c r="E53" s="17">
        <f t="shared" si="0"/>
        <v>186.69</v>
      </c>
    </row>
    <row r="54" spans="1:5" ht="22.5" x14ac:dyDescent="0.25">
      <c r="A54" s="21">
        <v>8387</v>
      </c>
      <c r="B54" s="26" t="s">
        <v>164</v>
      </c>
      <c r="C54" s="21" t="s">
        <v>165</v>
      </c>
      <c r="D54" s="21">
        <v>1</v>
      </c>
      <c r="E54" s="17">
        <f t="shared" si="0"/>
        <v>124.46</v>
      </c>
    </row>
    <row r="55" spans="1:5" x14ac:dyDescent="0.25">
      <c r="A55" s="37">
        <v>8388</v>
      </c>
      <c r="B55" s="34" t="s">
        <v>166</v>
      </c>
      <c r="C55" s="37" t="s">
        <v>165</v>
      </c>
      <c r="D55" s="37">
        <v>1</v>
      </c>
      <c r="E55" s="17">
        <f t="shared" si="0"/>
        <v>124.46</v>
      </c>
    </row>
    <row r="56" spans="1:5" x14ac:dyDescent="0.25">
      <c r="A56" s="37">
        <v>8389</v>
      </c>
      <c r="B56" s="34" t="s">
        <v>168</v>
      </c>
      <c r="C56" s="37" t="s">
        <v>135</v>
      </c>
      <c r="D56" s="37">
        <v>5</v>
      </c>
      <c r="E56" s="17">
        <f t="shared" si="0"/>
        <v>622.29999999999995</v>
      </c>
    </row>
    <row r="57" spans="1:5" x14ac:dyDescent="0.25">
      <c r="A57" s="37">
        <v>8390</v>
      </c>
      <c r="B57" s="34" t="s">
        <v>170</v>
      </c>
      <c r="C57" s="37" t="s">
        <v>51</v>
      </c>
      <c r="D57" s="54">
        <v>0.5</v>
      </c>
      <c r="E57" s="17">
        <f t="shared" si="0"/>
        <v>62.23</v>
      </c>
    </row>
    <row r="58" spans="1:5" x14ac:dyDescent="0.25">
      <c r="A58" s="48">
        <v>8361</v>
      </c>
      <c r="B58" s="22" t="s">
        <v>187</v>
      </c>
      <c r="C58" s="48" t="s">
        <v>188</v>
      </c>
      <c r="D58" s="25">
        <v>1</v>
      </c>
      <c r="E58" s="17">
        <f t="shared" si="0"/>
        <v>124.46</v>
      </c>
    </row>
    <row r="59" spans="1:5" x14ac:dyDescent="0.25">
      <c r="A59" s="60" t="s">
        <v>2</v>
      </c>
      <c r="B59" s="22" t="s">
        <v>190</v>
      </c>
      <c r="C59" s="60" t="s">
        <v>2</v>
      </c>
      <c r="D59" s="25">
        <v>5</v>
      </c>
      <c r="E59" s="17">
        <f t="shared" si="0"/>
        <v>622.29999999999995</v>
      </c>
    </row>
    <row r="60" spans="1:5" x14ac:dyDescent="0.25">
      <c r="A60" s="48">
        <v>8362</v>
      </c>
      <c r="B60" s="22" t="s">
        <v>187</v>
      </c>
      <c r="C60" s="48" t="s">
        <v>51</v>
      </c>
      <c r="D60" s="25">
        <v>10</v>
      </c>
      <c r="E60" s="17">
        <f t="shared" si="0"/>
        <v>1244.5999999999999</v>
      </c>
    </row>
    <row r="61" spans="1:5" x14ac:dyDescent="0.25">
      <c r="A61" s="60" t="s">
        <v>2</v>
      </c>
      <c r="B61" s="34" t="s">
        <v>190</v>
      </c>
      <c r="C61" s="60" t="s">
        <v>2</v>
      </c>
      <c r="D61" s="39">
        <v>50</v>
      </c>
      <c r="E61" s="17">
        <f t="shared" si="0"/>
        <v>6223</v>
      </c>
    </row>
    <row r="62" spans="1:5" ht="23.25" x14ac:dyDescent="0.25">
      <c r="A62" s="21">
        <v>8363</v>
      </c>
      <c r="B62" s="53" t="s">
        <v>207</v>
      </c>
      <c r="C62" s="21" t="s">
        <v>51</v>
      </c>
      <c r="D62" s="23" t="s">
        <v>209</v>
      </c>
      <c r="E62" s="17" t="e">
        <f t="shared" si="0"/>
        <v>#VALUE!</v>
      </c>
    </row>
    <row r="63" spans="1:5" x14ac:dyDescent="0.25">
      <c r="A63" s="48">
        <v>8364</v>
      </c>
      <c r="B63" s="22" t="s">
        <v>187</v>
      </c>
      <c r="C63" s="48" t="s">
        <v>51</v>
      </c>
      <c r="D63" s="25">
        <v>1</v>
      </c>
      <c r="E63" s="17">
        <f t="shared" si="0"/>
        <v>124.46</v>
      </c>
    </row>
    <row r="64" spans="1:5" x14ac:dyDescent="0.25">
      <c r="A64" s="20" t="s">
        <v>2</v>
      </c>
      <c r="B64" s="14" t="s">
        <v>190</v>
      </c>
      <c r="C64" s="20" t="s">
        <v>2</v>
      </c>
      <c r="D64" s="17">
        <v>5</v>
      </c>
      <c r="E64" s="17">
        <f t="shared" si="0"/>
        <v>622.29999999999995</v>
      </c>
    </row>
    <row r="65" spans="1:5" x14ac:dyDescent="0.25">
      <c r="A65" s="48">
        <v>8365</v>
      </c>
      <c r="B65" s="34" t="s">
        <v>187</v>
      </c>
      <c r="C65" s="48" t="s">
        <v>51</v>
      </c>
      <c r="D65" s="39">
        <v>1</v>
      </c>
      <c r="E65" s="17">
        <f t="shared" si="0"/>
        <v>124.46</v>
      </c>
    </row>
    <row r="66" spans="1:5" x14ac:dyDescent="0.25">
      <c r="A66" s="60" t="s">
        <v>2</v>
      </c>
      <c r="B66" s="22" t="s">
        <v>190</v>
      </c>
      <c r="C66" s="60" t="s">
        <v>2</v>
      </c>
      <c r="D66" s="25">
        <v>5</v>
      </c>
      <c r="E66" s="17">
        <f t="shared" si="0"/>
        <v>622.29999999999995</v>
      </c>
    </row>
    <row r="67" spans="1:5" x14ac:dyDescent="0.25">
      <c r="A67" s="48">
        <v>8366</v>
      </c>
      <c r="B67" s="34" t="s">
        <v>236</v>
      </c>
      <c r="C67" s="48" t="s">
        <v>51</v>
      </c>
      <c r="D67" s="39">
        <v>1</v>
      </c>
      <c r="E67" s="17">
        <f t="shared" si="0"/>
        <v>124.46</v>
      </c>
    </row>
    <row r="68" spans="1:5" x14ac:dyDescent="0.25">
      <c r="A68" s="48">
        <v>8366</v>
      </c>
      <c r="B68" s="22" t="s">
        <v>239</v>
      </c>
      <c r="C68" s="60" t="s">
        <v>2</v>
      </c>
      <c r="D68" s="25">
        <v>1</v>
      </c>
      <c r="E68" s="17">
        <f t="shared" si="0"/>
        <v>124.46</v>
      </c>
    </row>
    <row r="69" spans="1:5" x14ac:dyDescent="0.25">
      <c r="A69" s="30">
        <v>8367</v>
      </c>
      <c r="B69" s="34" t="s">
        <v>257</v>
      </c>
      <c r="C69" s="13" t="s">
        <v>2</v>
      </c>
      <c r="D69" s="39">
        <v>1</v>
      </c>
      <c r="E69" s="17">
        <f t="shared" si="0"/>
        <v>124.46</v>
      </c>
    </row>
    <row r="70" spans="1:5" x14ac:dyDescent="0.25">
      <c r="A70" s="30">
        <v>8367</v>
      </c>
      <c r="B70" s="34" t="s">
        <v>260</v>
      </c>
      <c r="C70" s="20" t="s">
        <v>2</v>
      </c>
      <c r="D70" s="39">
        <v>20</v>
      </c>
      <c r="E70" s="17">
        <f t="shared" si="0"/>
        <v>2489.1999999999998</v>
      </c>
    </row>
    <row r="71" spans="1:5" x14ac:dyDescent="0.25">
      <c r="A71" s="30">
        <v>8367</v>
      </c>
      <c r="B71" s="22" t="s">
        <v>263</v>
      </c>
      <c r="C71" s="20" t="s">
        <v>2</v>
      </c>
      <c r="D71" s="25">
        <v>30</v>
      </c>
      <c r="E71" s="17">
        <f t="shared" ref="E71:E134" si="1">D71*$E$1</f>
        <v>3733.7999999999997</v>
      </c>
    </row>
    <row r="72" spans="1:5" x14ac:dyDescent="0.25">
      <c r="A72" s="30">
        <v>8367</v>
      </c>
      <c r="B72" s="22" t="s">
        <v>266</v>
      </c>
      <c r="C72" s="20" t="s">
        <v>2</v>
      </c>
      <c r="D72" s="25">
        <v>50</v>
      </c>
      <c r="E72" s="17">
        <f t="shared" si="1"/>
        <v>6223</v>
      </c>
    </row>
    <row r="73" spans="1:5" x14ac:dyDescent="0.25">
      <c r="A73" s="30">
        <v>8367</v>
      </c>
      <c r="B73" s="34" t="s">
        <v>268</v>
      </c>
      <c r="C73" s="30" t="s">
        <v>269</v>
      </c>
      <c r="D73" s="39">
        <v>100</v>
      </c>
      <c r="E73" s="17">
        <f t="shared" si="1"/>
        <v>12446</v>
      </c>
    </row>
    <row r="74" spans="1:5" x14ac:dyDescent="0.25">
      <c r="A74" s="30">
        <v>8367</v>
      </c>
      <c r="B74" s="34" t="s">
        <v>271</v>
      </c>
      <c r="C74" s="20" t="s">
        <v>2</v>
      </c>
      <c r="D74" s="39">
        <v>150</v>
      </c>
      <c r="E74" s="17">
        <f t="shared" si="1"/>
        <v>18669</v>
      </c>
    </row>
    <row r="75" spans="1:5" x14ac:dyDescent="0.25">
      <c r="A75" s="30">
        <v>8367</v>
      </c>
      <c r="B75" s="34" t="s">
        <v>274</v>
      </c>
      <c r="C75" s="20" t="s">
        <v>2</v>
      </c>
      <c r="D75" s="39">
        <v>250</v>
      </c>
      <c r="E75" s="17">
        <f t="shared" si="1"/>
        <v>31115</v>
      </c>
    </row>
    <row r="76" spans="1:5" x14ac:dyDescent="0.25">
      <c r="A76" s="30">
        <v>8367</v>
      </c>
      <c r="B76" s="34" t="s">
        <v>277</v>
      </c>
      <c r="C76" s="20" t="s">
        <v>2</v>
      </c>
      <c r="D76" s="39">
        <v>350</v>
      </c>
      <c r="E76" s="17">
        <f t="shared" si="1"/>
        <v>43561</v>
      </c>
    </row>
    <row r="77" spans="1:5" x14ac:dyDescent="0.25">
      <c r="A77" s="30">
        <v>8367</v>
      </c>
      <c r="B77" s="22" t="s">
        <v>280</v>
      </c>
      <c r="C77" s="60" t="s">
        <v>2</v>
      </c>
      <c r="D77" s="25">
        <v>500</v>
      </c>
      <c r="E77" s="17">
        <f t="shared" si="1"/>
        <v>62230</v>
      </c>
    </row>
    <row r="78" spans="1:5" x14ac:dyDescent="0.25">
      <c r="A78" s="30">
        <v>8367</v>
      </c>
      <c r="B78" s="34" t="s">
        <v>257</v>
      </c>
      <c r="C78" s="13" t="s">
        <v>2</v>
      </c>
      <c r="D78" s="39">
        <v>1</v>
      </c>
      <c r="E78" s="17">
        <f t="shared" si="1"/>
        <v>124.46</v>
      </c>
    </row>
    <row r="79" spans="1:5" x14ac:dyDescent="0.25">
      <c r="A79" s="30">
        <v>8367</v>
      </c>
      <c r="B79" s="34" t="s">
        <v>260</v>
      </c>
      <c r="C79" s="20" t="s">
        <v>2</v>
      </c>
      <c r="D79" s="39">
        <v>10</v>
      </c>
      <c r="E79" s="17">
        <f t="shared" si="1"/>
        <v>1244.5999999999999</v>
      </c>
    </row>
    <row r="80" spans="1:5" x14ac:dyDescent="0.25">
      <c r="A80" s="30">
        <v>8367</v>
      </c>
      <c r="B80" s="34" t="s">
        <v>263</v>
      </c>
      <c r="C80" s="30" t="s">
        <v>269</v>
      </c>
      <c r="D80" s="39">
        <v>15</v>
      </c>
      <c r="E80" s="17">
        <f t="shared" si="1"/>
        <v>1866.8999999999999</v>
      </c>
    </row>
    <row r="81" spans="1:5" x14ac:dyDescent="0.25">
      <c r="A81" s="30">
        <v>8367</v>
      </c>
      <c r="B81" s="34" t="s">
        <v>296</v>
      </c>
      <c r="C81" s="20" t="s">
        <v>2</v>
      </c>
      <c r="D81" s="39">
        <v>30</v>
      </c>
      <c r="E81" s="17">
        <f t="shared" si="1"/>
        <v>3733.7999999999997</v>
      </c>
    </row>
    <row r="82" spans="1:5" x14ac:dyDescent="0.25">
      <c r="A82" s="30">
        <v>8367</v>
      </c>
      <c r="B82" s="22" t="s">
        <v>299</v>
      </c>
      <c r="C82" s="60" t="s">
        <v>2</v>
      </c>
      <c r="D82" s="25">
        <v>50</v>
      </c>
      <c r="E82" s="17">
        <f t="shared" si="1"/>
        <v>6223</v>
      </c>
    </row>
    <row r="83" spans="1:5" x14ac:dyDescent="0.25">
      <c r="A83" s="30">
        <v>8367</v>
      </c>
      <c r="B83" s="34" t="s">
        <v>302</v>
      </c>
      <c r="C83" s="65" t="s">
        <v>2</v>
      </c>
      <c r="D83" s="39">
        <v>100</v>
      </c>
      <c r="E83" s="17">
        <f t="shared" si="1"/>
        <v>12446</v>
      </c>
    </row>
    <row r="84" spans="1:5" x14ac:dyDescent="0.25">
      <c r="A84" s="30">
        <v>8367</v>
      </c>
      <c r="B84" s="22" t="s">
        <v>274</v>
      </c>
      <c r="C84" s="20" t="s">
        <v>2</v>
      </c>
      <c r="D84" s="25">
        <v>200</v>
      </c>
      <c r="E84" s="17">
        <f t="shared" si="1"/>
        <v>24892</v>
      </c>
    </row>
    <row r="85" spans="1:5" x14ac:dyDescent="0.25">
      <c r="A85" s="30">
        <v>8367</v>
      </c>
      <c r="B85" s="34" t="s">
        <v>277</v>
      </c>
      <c r="C85" s="20" t="s">
        <v>2</v>
      </c>
      <c r="D85" s="39">
        <v>300</v>
      </c>
      <c r="E85" s="17">
        <f t="shared" si="1"/>
        <v>37338</v>
      </c>
    </row>
    <row r="86" spans="1:5" x14ac:dyDescent="0.25">
      <c r="A86" s="30">
        <v>8367</v>
      </c>
      <c r="B86" s="22" t="s">
        <v>280</v>
      </c>
      <c r="C86" s="60" t="s">
        <v>2</v>
      </c>
      <c r="D86" s="25">
        <v>400</v>
      </c>
      <c r="E86" s="17">
        <f t="shared" si="1"/>
        <v>49784</v>
      </c>
    </row>
    <row r="87" spans="1:5" x14ac:dyDescent="0.25">
      <c r="A87" s="30">
        <v>8367</v>
      </c>
      <c r="B87" s="34" t="s">
        <v>257</v>
      </c>
      <c r="C87" s="13" t="s">
        <v>2</v>
      </c>
      <c r="D87" s="39">
        <v>1</v>
      </c>
      <c r="E87" s="17">
        <f t="shared" si="1"/>
        <v>124.46</v>
      </c>
    </row>
    <row r="88" spans="1:5" x14ac:dyDescent="0.25">
      <c r="A88" s="30">
        <v>8367</v>
      </c>
      <c r="B88" s="22" t="s">
        <v>260</v>
      </c>
      <c r="C88" s="20" t="s">
        <v>2</v>
      </c>
      <c r="D88" s="25">
        <v>8</v>
      </c>
      <c r="E88" s="17">
        <f t="shared" si="1"/>
        <v>995.68</v>
      </c>
    </row>
    <row r="89" spans="1:5" x14ac:dyDescent="0.25">
      <c r="A89" s="30">
        <v>8367</v>
      </c>
      <c r="B89" s="22" t="s">
        <v>263</v>
      </c>
      <c r="C89" s="20" t="s">
        <v>2</v>
      </c>
      <c r="D89" s="25">
        <v>15</v>
      </c>
      <c r="E89" s="17">
        <f t="shared" si="1"/>
        <v>1866.8999999999999</v>
      </c>
    </row>
    <row r="90" spans="1:5" x14ac:dyDescent="0.25">
      <c r="A90" s="30">
        <v>8367</v>
      </c>
      <c r="B90" s="34" t="s">
        <v>266</v>
      </c>
      <c r="C90" s="20" t="s">
        <v>2</v>
      </c>
      <c r="D90" s="39">
        <v>30</v>
      </c>
      <c r="E90" s="17">
        <f t="shared" si="1"/>
        <v>3733.7999999999997</v>
      </c>
    </row>
    <row r="91" spans="1:5" x14ac:dyDescent="0.25">
      <c r="A91" s="30">
        <v>8367</v>
      </c>
      <c r="B91" s="22" t="s">
        <v>302</v>
      </c>
      <c r="C91" s="20" t="s">
        <v>2</v>
      </c>
      <c r="D91" s="25">
        <v>50</v>
      </c>
      <c r="E91" s="17">
        <f t="shared" si="1"/>
        <v>6223</v>
      </c>
    </row>
    <row r="92" spans="1:5" x14ac:dyDescent="0.25">
      <c r="A92" s="30">
        <v>8367</v>
      </c>
      <c r="B92" s="34" t="s">
        <v>333</v>
      </c>
      <c r="C92" s="30" t="s">
        <v>269</v>
      </c>
      <c r="D92" s="39">
        <v>80</v>
      </c>
      <c r="E92" s="17">
        <f t="shared" si="1"/>
        <v>9956.7999999999993</v>
      </c>
    </row>
    <row r="93" spans="1:5" x14ac:dyDescent="0.25">
      <c r="A93" s="30">
        <v>8367</v>
      </c>
      <c r="B93" s="34" t="s">
        <v>336</v>
      </c>
      <c r="C93" s="20" t="s">
        <v>2</v>
      </c>
      <c r="D93" s="39">
        <v>100</v>
      </c>
      <c r="E93" s="17">
        <f t="shared" si="1"/>
        <v>12446</v>
      </c>
    </row>
    <row r="94" spans="1:5" x14ac:dyDescent="0.25">
      <c r="A94" s="30">
        <v>8367</v>
      </c>
      <c r="B94" s="22" t="s">
        <v>339</v>
      </c>
      <c r="C94" s="20" t="s">
        <v>2</v>
      </c>
      <c r="D94" s="25">
        <v>250</v>
      </c>
      <c r="E94" s="17">
        <f t="shared" si="1"/>
        <v>31115</v>
      </c>
    </row>
    <row r="95" spans="1:5" x14ac:dyDescent="0.25">
      <c r="A95" s="30">
        <v>8367</v>
      </c>
      <c r="B95" s="22" t="s">
        <v>342</v>
      </c>
      <c r="C95" s="20" t="s">
        <v>2</v>
      </c>
      <c r="D95" s="25">
        <v>500</v>
      </c>
      <c r="E95" s="17">
        <f t="shared" si="1"/>
        <v>62230</v>
      </c>
    </row>
    <row r="96" spans="1:5" x14ac:dyDescent="0.25">
      <c r="A96" s="30">
        <v>8367</v>
      </c>
      <c r="B96" s="34" t="s">
        <v>345</v>
      </c>
      <c r="C96" s="20" t="s">
        <v>2</v>
      </c>
      <c r="D96" s="39">
        <v>750</v>
      </c>
      <c r="E96" s="17">
        <f t="shared" si="1"/>
        <v>93345</v>
      </c>
    </row>
    <row r="97" spans="1:5" x14ac:dyDescent="0.25">
      <c r="A97" s="30">
        <v>8367</v>
      </c>
      <c r="B97" s="22" t="s">
        <v>348</v>
      </c>
      <c r="C97" s="60" t="s">
        <v>2</v>
      </c>
      <c r="D97" s="25">
        <v>1000</v>
      </c>
      <c r="E97" s="17">
        <f t="shared" si="1"/>
        <v>124460</v>
      </c>
    </row>
    <row r="98" spans="1:5" x14ac:dyDescent="0.25">
      <c r="A98" s="49">
        <v>8367</v>
      </c>
      <c r="B98" s="34" t="s">
        <v>257</v>
      </c>
      <c r="C98" s="13" t="s">
        <v>2</v>
      </c>
      <c r="D98" s="54">
        <v>1</v>
      </c>
      <c r="E98" s="17">
        <f t="shared" si="1"/>
        <v>124.46</v>
      </c>
    </row>
    <row r="99" spans="1:5" x14ac:dyDescent="0.25">
      <c r="A99" s="49">
        <v>8367</v>
      </c>
      <c r="B99" s="22" t="s">
        <v>260</v>
      </c>
      <c r="C99" s="20" t="s">
        <v>2</v>
      </c>
      <c r="D99" s="25">
        <v>8</v>
      </c>
      <c r="E99" s="17">
        <f t="shared" si="1"/>
        <v>995.68</v>
      </c>
    </row>
    <row r="100" spans="1:5" x14ac:dyDescent="0.25">
      <c r="A100" s="49">
        <v>8367</v>
      </c>
      <c r="B100" s="22" t="s">
        <v>263</v>
      </c>
      <c r="C100" s="20" t="s">
        <v>2</v>
      </c>
      <c r="D100" s="25">
        <v>15</v>
      </c>
      <c r="E100" s="17">
        <f t="shared" si="1"/>
        <v>1866.8999999999999</v>
      </c>
    </row>
    <row r="101" spans="1:5" x14ac:dyDescent="0.25">
      <c r="A101" s="49">
        <v>8367</v>
      </c>
      <c r="B101" s="34" t="s">
        <v>296</v>
      </c>
      <c r="C101" s="20" t="s">
        <v>2</v>
      </c>
      <c r="D101" s="39">
        <v>30</v>
      </c>
      <c r="E101" s="17">
        <f t="shared" si="1"/>
        <v>3733.7999999999997</v>
      </c>
    </row>
    <row r="102" spans="1:5" x14ac:dyDescent="0.25">
      <c r="A102" s="49">
        <v>8367</v>
      </c>
      <c r="B102" s="22" t="s">
        <v>299</v>
      </c>
      <c r="C102" s="49" t="s">
        <v>269</v>
      </c>
      <c r="D102" s="25">
        <v>50</v>
      </c>
      <c r="E102" s="17">
        <f t="shared" si="1"/>
        <v>6223</v>
      </c>
    </row>
    <row r="103" spans="1:5" x14ac:dyDescent="0.25">
      <c r="A103" s="49">
        <v>8367</v>
      </c>
      <c r="B103" s="34" t="s">
        <v>302</v>
      </c>
      <c r="C103" s="20" t="s">
        <v>2</v>
      </c>
      <c r="D103" s="39">
        <v>80</v>
      </c>
      <c r="E103" s="17">
        <f t="shared" si="1"/>
        <v>9956.7999999999993</v>
      </c>
    </row>
    <row r="104" spans="1:5" x14ac:dyDescent="0.25">
      <c r="A104" s="49">
        <v>8367</v>
      </c>
      <c r="B104" s="34" t="s">
        <v>274</v>
      </c>
      <c r="C104" s="20" t="s">
        <v>2</v>
      </c>
      <c r="D104" s="39">
        <v>130</v>
      </c>
      <c r="E104" s="17">
        <f t="shared" si="1"/>
        <v>16179.8</v>
      </c>
    </row>
    <row r="105" spans="1:5" x14ac:dyDescent="0.25">
      <c r="A105" s="49">
        <v>8367</v>
      </c>
      <c r="B105" s="22" t="s">
        <v>277</v>
      </c>
      <c r="C105" s="20" t="s">
        <v>2</v>
      </c>
      <c r="D105" s="25">
        <v>180</v>
      </c>
      <c r="E105" s="17">
        <f t="shared" si="1"/>
        <v>22402.799999999999</v>
      </c>
    </row>
    <row r="106" spans="1:5" x14ac:dyDescent="0.25">
      <c r="A106" s="49">
        <v>8367</v>
      </c>
      <c r="B106" s="22" t="s">
        <v>280</v>
      </c>
      <c r="C106" s="60" t="s">
        <v>2</v>
      </c>
      <c r="D106" s="25">
        <v>300</v>
      </c>
      <c r="E106" s="17">
        <f t="shared" si="1"/>
        <v>37338</v>
      </c>
    </row>
    <row r="107" spans="1:5" x14ac:dyDescent="0.25">
      <c r="A107" s="49">
        <v>8367</v>
      </c>
      <c r="B107" s="22" t="s">
        <v>257</v>
      </c>
      <c r="C107" s="13" t="s">
        <v>2</v>
      </c>
      <c r="D107" s="25">
        <v>1</v>
      </c>
      <c r="E107" s="17">
        <f t="shared" si="1"/>
        <v>124.46</v>
      </c>
    </row>
    <row r="108" spans="1:5" x14ac:dyDescent="0.25">
      <c r="A108" s="49">
        <v>8367</v>
      </c>
      <c r="B108" s="34" t="s">
        <v>260</v>
      </c>
      <c r="C108" s="20" t="s">
        <v>2</v>
      </c>
      <c r="D108" s="39">
        <v>8</v>
      </c>
      <c r="E108" s="17">
        <f t="shared" si="1"/>
        <v>995.68</v>
      </c>
    </row>
    <row r="109" spans="1:5" x14ac:dyDescent="0.25">
      <c r="A109" s="49">
        <v>8367</v>
      </c>
      <c r="B109" s="34" t="s">
        <v>263</v>
      </c>
      <c r="C109" s="20" t="s">
        <v>2</v>
      </c>
      <c r="D109" s="39">
        <v>15</v>
      </c>
      <c r="E109" s="17">
        <f t="shared" si="1"/>
        <v>1866.8999999999999</v>
      </c>
    </row>
    <row r="110" spans="1:5" x14ac:dyDescent="0.25">
      <c r="A110" s="49">
        <v>8367</v>
      </c>
      <c r="B110" s="22" t="s">
        <v>296</v>
      </c>
      <c r="C110" s="20" t="s">
        <v>2</v>
      </c>
      <c r="D110" s="25">
        <v>30</v>
      </c>
      <c r="E110" s="17">
        <f t="shared" si="1"/>
        <v>3733.7999999999997</v>
      </c>
    </row>
    <row r="111" spans="1:5" x14ac:dyDescent="0.25">
      <c r="A111" s="49">
        <v>8367</v>
      </c>
      <c r="B111" s="22" t="s">
        <v>299</v>
      </c>
      <c r="C111" s="49" t="s">
        <v>269</v>
      </c>
      <c r="D111" s="25">
        <v>50</v>
      </c>
      <c r="E111" s="17">
        <f t="shared" si="1"/>
        <v>6223</v>
      </c>
    </row>
    <row r="112" spans="1:5" x14ac:dyDescent="0.25">
      <c r="A112" s="49">
        <v>8367</v>
      </c>
      <c r="B112" s="34" t="s">
        <v>302</v>
      </c>
      <c r="C112" s="20" t="s">
        <v>2</v>
      </c>
      <c r="D112" s="39">
        <v>80</v>
      </c>
      <c r="E112" s="17">
        <f t="shared" si="1"/>
        <v>9956.7999999999993</v>
      </c>
    </row>
    <row r="113" spans="1:5" x14ac:dyDescent="0.25">
      <c r="A113" s="49">
        <v>8367</v>
      </c>
      <c r="B113" s="22" t="s">
        <v>274</v>
      </c>
      <c r="C113" s="20" t="s">
        <v>2</v>
      </c>
      <c r="D113" s="25">
        <v>130</v>
      </c>
      <c r="E113" s="17">
        <f t="shared" si="1"/>
        <v>16179.8</v>
      </c>
    </row>
    <row r="114" spans="1:5" x14ac:dyDescent="0.25">
      <c r="A114" s="49">
        <v>8367</v>
      </c>
      <c r="B114" s="34" t="s">
        <v>277</v>
      </c>
      <c r="C114" s="20" t="s">
        <v>2</v>
      </c>
      <c r="D114" s="39">
        <v>180</v>
      </c>
      <c r="E114" s="17">
        <f t="shared" si="1"/>
        <v>22402.799999999999</v>
      </c>
    </row>
    <row r="115" spans="1:5" x14ac:dyDescent="0.25">
      <c r="A115" s="49">
        <v>8367</v>
      </c>
      <c r="B115" s="34" t="s">
        <v>280</v>
      </c>
      <c r="C115" s="60" t="s">
        <v>2</v>
      </c>
      <c r="D115" s="39">
        <v>300</v>
      </c>
      <c r="E115" s="17">
        <f t="shared" si="1"/>
        <v>37338</v>
      </c>
    </row>
    <row r="116" spans="1:5" x14ac:dyDescent="0.25">
      <c r="A116" s="18">
        <v>8367</v>
      </c>
      <c r="B116" s="34" t="s">
        <v>257</v>
      </c>
      <c r="C116" s="13" t="s">
        <v>2</v>
      </c>
      <c r="D116" s="39">
        <v>1</v>
      </c>
      <c r="E116" s="17">
        <f t="shared" si="1"/>
        <v>124.46</v>
      </c>
    </row>
    <row r="117" spans="1:5" x14ac:dyDescent="0.25">
      <c r="A117" s="18">
        <v>8367</v>
      </c>
      <c r="B117" s="34" t="s">
        <v>421</v>
      </c>
      <c r="C117" s="20" t="s">
        <v>2</v>
      </c>
      <c r="D117" s="39">
        <v>15</v>
      </c>
      <c r="E117" s="17">
        <f t="shared" si="1"/>
        <v>1866.8999999999999</v>
      </c>
    </row>
    <row r="118" spans="1:5" x14ac:dyDescent="0.25">
      <c r="A118" s="18">
        <v>8367</v>
      </c>
      <c r="B118" s="34" t="s">
        <v>424</v>
      </c>
      <c r="C118" s="20" t="s">
        <v>2</v>
      </c>
      <c r="D118" s="39">
        <v>25</v>
      </c>
      <c r="E118" s="17">
        <f t="shared" si="1"/>
        <v>3111.5</v>
      </c>
    </row>
    <row r="119" spans="1:5" x14ac:dyDescent="0.25">
      <c r="A119" s="18">
        <v>8367</v>
      </c>
      <c r="B119" s="14" t="s">
        <v>426</v>
      </c>
      <c r="C119" s="18" t="s">
        <v>427</v>
      </c>
      <c r="D119" s="17">
        <v>40</v>
      </c>
      <c r="E119" s="17">
        <f t="shared" si="1"/>
        <v>4978.3999999999996</v>
      </c>
    </row>
    <row r="120" spans="1:5" x14ac:dyDescent="0.25">
      <c r="A120" s="18">
        <v>8367</v>
      </c>
      <c r="B120" s="34" t="s">
        <v>336</v>
      </c>
      <c r="C120" s="30" t="s">
        <v>430</v>
      </c>
      <c r="D120" s="39">
        <v>65</v>
      </c>
      <c r="E120" s="17">
        <f t="shared" si="1"/>
        <v>8089.9</v>
      </c>
    </row>
    <row r="121" spans="1:5" x14ac:dyDescent="0.25">
      <c r="A121" s="18">
        <v>8367</v>
      </c>
      <c r="B121" s="22" t="s">
        <v>432</v>
      </c>
      <c r="C121" s="20" t="s">
        <v>2</v>
      </c>
      <c r="D121" s="25">
        <v>80</v>
      </c>
      <c r="E121" s="17">
        <f t="shared" si="1"/>
        <v>9956.7999999999993</v>
      </c>
    </row>
    <row r="122" spans="1:5" x14ac:dyDescent="0.25">
      <c r="A122" s="18">
        <v>8367</v>
      </c>
      <c r="B122" s="34" t="s">
        <v>435</v>
      </c>
      <c r="C122" s="20" t="s">
        <v>2</v>
      </c>
      <c r="D122" s="39">
        <v>120</v>
      </c>
      <c r="E122" s="17">
        <f t="shared" si="1"/>
        <v>14935.199999999999</v>
      </c>
    </row>
    <row r="123" spans="1:5" x14ac:dyDescent="0.25">
      <c r="A123" s="18">
        <v>8367</v>
      </c>
      <c r="B123" s="34" t="s">
        <v>438</v>
      </c>
      <c r="C123" s="60" t="s">
        <v>2</v>
      </c>
      <c r="D123" s="39">
        <v>150</v>
      </c>
      <c r="E123" s="17">
        <f t="shared" si="1"/>
        <v>18669</v>
      </c>
    </row>
    <row r="124" spans="1:5" x14ac:dyDescent="0.25">
      <c r="A124" s="18">
        <v>8368</v>
      </c>
      <c r="B124" s="22" t="s">
        <v>257</v>
      </c>
      <c r="C124" s="13" t="s">
        <v>2</v>
      </c>
      <c r="D124" s="25">
        <v>1</v>
      </c>
      <c r="E124" s="17">
        <f t="shared" si="1"/>
        <v>124.46</v>
      </c>
    </row>
    <row r="125" spans="1:5" x14ac:dyDescent="0.25">
      <c r="A125" s="18">
        <v>8368</v>
      </c>
      <c r="B125" s="34" t="s">
        <v>421</v>
      </c>
      <c r="C125" s="20" t="s">
        <v>2</v>
      </c>
      <c r="D125" s="39">
        <v>10</v>
      </c>
      <c r="E125" s="17">
        <f t="shared" si="1"/>
        <v>1244.5999999999999</v>
      </c>
    </row>
    <row r="126" spans="1:5" x14ac:dyDescent="0.25">
      <c r="A126" s="18">
        <v>8368</v>
      </c>
      <c r="B126" s="14" t="s">
        <v>456</v>
      </c>
      <c r="C126" s="18" t="s">
        <v>427</v>
      </c>
      <c r="D126" s="17">
        <v>30</v>
      </c>
      <c r="E126" s="17">
        <f t="shared" si="1"/>
        <v>3733.7999999999997</v>
      </c>
    </row>
    <row r="127" spans="1:5" x14ac:dyDescent="0.25">
      <c r="A127" s="18">
        <v>8368</v>
      </c>
      <c r="B127" s="34" t="s">
        <v>336</v>
      </c>
      <c r="C127" s="30" t="s">
        <v>430</v>
      </c>
      <c r="D127" s="39">
        <v>50</v>
      </c>
      <c r="E127" s="17">
        <f t="shared" si="1"/>
        <v>6223</v>
      </c>
    </row>
    <row r="128" spans="1:5" x14ac:dyDescent="0.25">
      <c r="A128" s="18">
        <v>8368</v>
      </c>
      <c r="B128" s="34" t="s">
        <v>432</v>
      </c>
      <c r="C128" s="20" t="s">
        <v>2</v>
      </c>
      <c r="D128" s="39">
        <v>80</v>
      </c>
      <c r="E128" s="17">
        <f t="shared" si="1"/>
        <v>9956.7999999999993</v>
      </c>
    </row>
    <row r="129" spans="1:5" x14ac:dyDescent="0.25">
      <c r="A129" s="18">
        <v>8368</v>
      </c>
      <c r="B129" s="22" t="s">
        <v>465</v>
      </c>
      <c r="C129" s="60" t="s">
        <v>2</v>
      </c>
      <c r="D129" s="25">
        <v>100</v>
      </c>
      <c r="E129" s="17">
        <f t="shared" si="1"/>
        <v>12446</v>
      </c>
    </row>
    <row r="130" spans="1:5" x14ac:dyDescent="0.25">
      <c r="A130" s="18">
        <v>8368</v>
      </c>
      <c r="B130" s="34" t="s">
        <v>257</v>
      </c>
      <c r="C130" s="13" t="s">
        <v>2</v>
      </c>
      <c r="D130" s="39">
        <v>1</v>
      </c>
      <c r="E130" s="17">
        <f t="shared" si="1"/>
        <v>124.46</v>
      </c>
    </row>
    <row r="131" spans="1:5" x14ac:dyDescent="0.25">
      <c r="A131" s="18">
        <v>8368</v>
      </c>
      <c r="B131" s="14" t="s">
        <v>421</v>
      </c>
      <c r="C131" s="20" t="s">
        <v>2</v>
      </c>
      <c r="D131" s="17">
        <v>10</v>
      </c>
      <c r="E131" s="17">
        <f t="shared" si="1"/>
        <v>1244.5999999999999</v>
      </c>
    </row>
    <row r="132" spans="1:5" ht="22.5" x14ac:dyDescent="0.25">
      <c r="A132" s="18">
        <v>8368</v>
      </c>
      <c r="B132" s="34" t="s">
        <v>456</v>
      </c>
      <c r="C132" s="50" t="s">
        <v>479</v>
      </c>
      <c r="D132" s="39">
        <v>30</v>
      </c>
      <c r="E132" s="17">
        <f t="shared" si="1"/>
        <v>3733.7999999999997</v>
      </c>
    </row>
    <row r="133" spans="1:5" x14ac:dyDescent="0.25">
      <c r="A133" s="18">
        <v>8368</v>
      </c>
      <c r="B133" s="34" t="s">
        <v>336</v>
      </c>
      <c r="C133" s="20" t="s">
        <v>2</v>
      </c>
      <c r="D133" s="39">
        <v>50</v>
      </c>
      <c r="E133" s="17">
        <f t="shared" si="1"/>
        <v>6223</v>
      </c>
    </row>
    <row r="134" spans="1:5" x14ac:dyDescent="0.25">
      <c r="A134" s="18">
        <v>8368</v>
      </c>
      <c r="B134" s="22" t="s">
        <v>484</v>
      </c>
      <c r="C134" s="60" t="s">
        <v>2</v>
      </c>
      <c r="D134" s="25">
        <v>100</v>
      </c>
      <c r="E134" s="17">
        <f t="shared" si="1"/>
        <v>12446</v>
      </c>
    </row>
    <row r="135" spans="1:5" x14ac:dyDescent="0.25">
      <c r="A135" s="18">
        <v>8368</v>
      </c>
      <c r="B135" s="34" t="s">
        <v>257</v>
      </c>
      <c r="C135" s="13" t="s">
        <v>2</v>
      </c>
      <c r="D135" s="39">
        <v>1</v>
      </c>
      <c r="E135" s="17">
        <f t="shared" ref="E135:E198" si="2">D135*$E$1</f>
        <v>124.46</v>
      </c>
    </row>
    <row r="136" spans="1:5" x14ac:dyDescent="0.25">
      <c r="A136" s="18">
        <v>8368</v>
      </c>
      <c r="B136" s="14" t="s">
        <v>421</v>
      </c>
      <c r="C136" s="20" t="s">
        <v>2</v>
      </c>
      <c r="D136" s="17">
        <v>10</v>
      </c>
      <c r="E136" s="17">
        <f t="shared" si="2"/>
        <v>1244.5999999999999</v>
      </c>
    </row>
    <row r="137" spans="1:5" ht="22.5" x14ac:dyDescent="0.25">
      <c r="A137" s="18">
        <v>8368</v>
      </c>
      <c r="B137" s="34" t="s">
        <v>456</v>
      </c>
      <c r="C137" s="50" t="s">
        <v>479</v>
      </c>
      <c r="D137" s="39">
        <v>30</v>
      </c>
      <c r="E137" s="17">
        <f t="shared" si="2"/>
        <v>3733.7999999999997</v>
      </c>
    </row>
    <row r="138" spans="1:5" x14ac:dyDescent="0.25">
      <c r="A138" s="18">
        <v>8368</v>
      </c>
      <c r="B138" s="34" t="s">
        <v>336</v>
      </c>
      <c r="C138" s="20" t="s">
        <v>2</v>
      </c>
      <c r="D138" s="39">
        <v>50</v>
      </c>
      <c r="E138" s="17">
        <f t="shared" si="2"/>
        <v>6223</v>
      </c>
    </row>
    <row r="139" spans="1:5" x14ac:dyDescent="0.25">
      <c r="A139" s="18">
        <v>8368</v>
      </c>
      <c r="B139" s="22" t="s">
        <v>484</v>
      </c>
      <c r="C139" s="60" t="s">
        <v>2</v>
      </c>
      <c r="D139" s="25">
        <v>100</v>
      </c>
      <c r="E139" s="17">
        <f t="shared" si="2"/>
        <v>12446</v>
      </c>
    </row>
    <row r="140" spans="1:5" x14ac:dyDescent="0.25">
      <c r="A140" s="49">
        <v>8369</v>
      </c>
      <c r="B140" s="22" t="s">
        <v>257</v>
      </c>
      <c r="C140" s="13" t="s">
        <v>2</v>
      </c>
      <c r="D140" s="25">
        <v>1</v>
      </c>
      <c r="E140" s="17">
        <f t="shared" si="2"/>
        <v>124.46</v>
      </c>
    </row>
    <row r="141" spans="1:5" x14ac:dyDescent="0.25">
      <c r="A141" s="49">
        <v>8369</v>
      </c>
      <c r="B141" s="34" t="s">
        <v>519</v>
      </c>
      <c r="C141" s="20" t="s">
        <v>2</v>
      </c>
      <c r="D141" s="39">
        <v>10</v>
      </c>
      <c r="E141" s="17">
        <f t="shared" si="2"/>
        <v>1244.5999999999999</v>
      </c>
    </row>
    <row r="142" spans="1:5" x14ac:dyDescent="0.25">
      <c r="A142" s="49">
        <v>8369</v>
      </c>
      <c r="B142" s="34" t="s">
        <v>339</v>
      </c>
      <c r="C142" s="20" t="s">
        <v>2</v>
      </c>
      <c r="D142" s="39">
        <v>30</v>
      </c>
      <c r="E142" s="17">
        <f t="shared" si="2"/>
        <v>3733.7999999999997</v>
      </c>
    </row>
    <row r="143" spans="1:5" x14ac:dyDescent="0.25">
      <c r="A143" s="49">
        <v>8369</v>
      </c>
      <c r="B143" s="22" t="s">
        <v>342</v>
      </c>
      <c r="C143" s="49" t="s">
        <v>525</v>
      </c>
      <c r="D143" s="25">
        <v>50</v>
      </c>
      <c r="E143" s="17">
        <f t="shared" si="2"/>
        <v>6223</v>
      </c>
    </row>
    <row r="144" spans="1:5" x14ac:dyDescent="0.25">
      <c r="A144" s="49">
        <v>8369</v>
      </c>
      <c r="B144" s="22" t="s">
        <v>527</v>
      </c>
      <c r="C144" s="20" t="s">
        <v>2</v>
      </c>
      <c r="D144" s="25">
        <v>80</v>
      </c>
      <c r="E144" s="17">
        <f t="shared" si="2"/>
        <v>9956.7999999999993</v>
      </c>
    </row>
    <row r="145" spans="1:5" x14ac:dyDescent="0.25">
      <c r="A145" s="49">
        <v>8369</v>
      </c>
      <c r="B145" s="34" t="s">
        <v>530</v>
      </c>
      <c r="C145" s="20" t="s">
        <v>2</v>
      </c>
      <c r="D145" s="39">
        <v>100</v>
      </c>
      <c r="E145" s="17">
        <f t="shared" si="2"/>
        <v>12446</v>
      </c>
    </row>
    <row r="146" spans="1:5" x14ac:dyDescent="0.25">
      <c r="A146" s="49">
        <v>8369</v>
      </c>
      <c r="B146" s="22" t="s">
        <v>348</v>
      </c>
      <c r="C146" s="60" t="s">
        <v>2</v>
      </c>
      <c r="D146" s="25">
        <v>150</v>
      </c>
      <c r="E146" s="17">
        <f t="shared" si="2"/>
        <v>18669</v>
      </c>
    </row>
    <row r="147" spans="1:5" x14ac:dyDescent="0.25">
      <c r="A147" s="30">
        <v>8369</v>
      </c>
      <c r="B147" s="34" t="s">
        <v>257</v>
      </c>
      <c r="C147" s="13" t="s">
        <v>2</v>
      </c>
      <c r="D147" s="39">
        <v>1</v>
      </c>
      <c r="E147" s="17">
        <f t="shared" si="2"/>
        <v>124.46</v>
      </c>
    </row>
    <row r="148" spans="1:5" x14ac:dyDescent="0.25">
      <c r="A148" s="30">
        <v>8369</v>
      </c>
      <c r="B148" s="22" t="s">
        <v>519</v>
      </c>
      <c r="C148" s="20" t="s">
        <v>2</v>
      </c>
      <c r="D148" s="25">
        <v>10</v>
      </c>
      <c r="E148" s="17">
        <f t="shared" si="2"/>
        <v>1244.5999999999999</v>
      </c>
    </row>
    <row r="149" spans="1:5" x14ac:dyDescent="0.25">
      <c r="A149" s="30">
        <v>8369</v>
      </c>
      <c r="B149" s="22" t="s">
        <v>339</v>
      </c>
      <c r="C149" s="20" t="s">
        <v>2</v>
      </c>
      <c r="D149" s="25">
        <v>30</v>
      </c>
      <c r="E149" s="17">
        <f t="shared" si="2"/>
        <v>3733.7999999999997</v>
      </c>
    </row>
    <row r="150" spans="1:5" x14ac:dyDescent="0.25">
      <c r="A150" s="30">
        <v>8369</v>
      </c>
      <c r="B150" s="34" t="s">
        <v>342</v>
      </c>
      <c r="C150" s="30" t="s">
        <v>525</v>
      </c>
      <c r="D150" s="39">
        <v>50</v>
      </c>
      <c r="E150" s="17">
        <f t="shared" si="2"/>
        <v>6223</v>
      </c>
    </row>
    <row r="151" spans="1:5" x14ac:dyDescent="0.25">
      <c r="A151" s="30">
        <v>8369</v>
      </c>
      <c r="B151" s="22" t="s">
        <v>527</v>
      </c>
      <c r="C151" s="20" t="s">
        <v>2</v>
      </c>
      <c r="D151" s="25">
        <v>80</v>
      </c>
      <c r="E151" s="17">
        <f t="shared" si="2"/>
        <v>9956.7999999999993</v>
      </c>
    </row>
    <row r="152" spans="1:5" x14ac:dyDescent="0.25">
      <c r="A152" s="30">
        <v>8369</v>
      </c>
      <c r="B152" s="34" t="s">
        <v>530</v>
      </c>
      <c r="C152" s="20" t="s">
        <v>2</v>
      </c>
      <c r="D152" s="39">
        <v>100</v>
      </c>
      <c r="E152" s="17">
        <f t="shared" si="2"/>
        <v>12446</v>
      </c>
    </row>
    <row r="153" spans="1:5" x14ac:dyDescent="0.25">
      <c r="A153" s="30">
        <v>8369</v>
      </c>
      <c r="B153" s="34" t="s">
        <v>348</v>
      </c>
      <c r="C153" s="60" t="s">
        <v>2</v>
      </c>
      <c r="D153" s="39">
        <v>150</v>
      </c>
      <c r="E153" s="17">
        <f t="shared" si="2"/>
        <v>18669</v>
      </c>
    </row>
    <row r="154" spans="1:5" x14ac:dyDescent="0.25">
      <c r="A154" s="18">
        <v>8370</v>
      </c>
      <c r="B154" s="34" t="s">
        <v>257</v>
      </c>
      <c r="C154" s="13" t="s">
        <v>2</v>
      </c>
      <c r="D154" s="39">
        <v>1</v>
      </c>
      <c r="E154" s="17">
        <f t="shared" si="2"/>
        <v>124.46</v>
      </c>
    </row>
    <row r="155" spans="1:5" x14ac:dyDescent="0.25">
      <c r="A155" s="18">
        <v>8370</v>
      </c>
      <c r="B155" s="34" t="s">
        <v>574</v>
      </c>
      <c r="C155" s="20" t="s">
        <v>2</v>
      </c>
      <c r="D155" s="39">
        <v>2</v>
      </c>
      <c r="E155" s="17">
        <f t="shared" si="2"/>
        <v>248.92</v>
      </c>
    </row>
    <row r="156" spans="1:5" x14ac:dyDescent="0.25">
      <c r="A156" s="18">
        <v>8370</v>
      </c>
      <c r="B156" s="34" t="s">
        <v>336</v>
      </c>
      <c r="C156" s="20" t="s">
        <v>2</v>
      </c>
      <c r="D156" s="39">
        <v>4</v>
      </c>
      <c r="E156" s="17">
        <f t="shared" si="2"/>
        <v>497.84</v>
      </c>
    </row>
    <row r="157" spans="1:5" x14ac:dyDescent="0.25">
      <c r="A157" s="18">
        <v>8370</v>
      </c>
      <c r="B157" s="34" t="s">
        <v>579</v>
      </c>
      <c r="C157" s="18" t="s">
        <v>580</v>
      </c>
      <c r="D157" s="39">
        <v>13</v>
      </c>
      <c r="E157" s="17">
        <f t="shared" si="2"/>
        <v>1617.98</v>
      </c>
    </row>
    <row r="158" spans="1:5" x14ac:dyDescent="0.25">
      <c r="A158" s="18">
        <v>8370</v>
      </c>
      <c r="B158" s="22" t="s">
        <v>582</v>
      </c>
      <c r="C158" s="20" t="s">
        <v>2</v>
      </c>
      <c r="D158" s="25">
        <v>22</v>
      </c>
      <c r="E158" s="17">
        <f t="shared" si="2"/>
        <v>2738.12</v>
      </c>
    </row>
    <row r="159" spans="1:5" x14ac:dyDescent="0.25">
      <c r="A159" s="18">
        <v>8370</v>
      </c>
      <c r="B159" s="34" t="s">
        <v>342</v>
      </c>
      <c r="C159" s="20" t="s">
        <v>2</v>
      </c>
      <c r="D159" s="39">
        <v>45</v>
      </c>
      <c r="E159" s="17">
        <f t="shared" si="2"/>
        <v>5600.7</v>
      </c>
    </row>
    <row r="160" spans="1:5" x14ac:dyDescent="0.25">
      <c r="A160" s="18">
        <v>8370</v>
      </c>
      <c r="B160" s="34" t="s">
        <v>588</v>
      </c>
      <c r="C160" s="20" t="s">
        <v>2</v>
      </c>
      <c r="D160" s="39">
        <v>112</v>
      </c>
      <c r="E160" s="17">
        <f t="shared" si="2"/>
        <v>13939.519999999999</v>
      </c>
    </row>
    <row r="161" spans="1:5" x14ac:dyDescent="0.25">
      <c r="A161" s="18">
        <v>8370</v>
      </c>
      <c r="B161" s="34" t="s">
        <v>591</v>
      </c>
      <c r="C161" s="60" t="s">
        <v>2</v>
      </c>
      <c r="D161" s="39">
        <v>224</v>
      </c>
      <c r="E161" s="17">
        <f t="shared" si="2"/>
        <v>27879.039999999997</v>
      </c>
    </row>
    <row r="162" spans="1:5" x14ac:dyDescent="0.25">
      <c r="A162" s="18">
        <v>8370</v>
      </c>
      <c r="B162" s="34" t="s">
        <v>594</v>
      </c>
      <c r="C162" s="65" t="s">
        <v>2</v>
      </c>
      <c r="D162" s="39">
        <v>448</v>
      </c>
      <c r="E162" s="17">
        <f t="shared" si="2"/>
        <v>55758.079999999994</v>
      </c>
    </row>
    <row r="163" spans="1:5" x14ac:dyDescent="0.25">
      <c r="A163" s="18">
        <v>8370</v>
      </c>
      <c r="B163" s="22" t="s">
        <v>597</v>
      </c>
      <c r="C163" s="60" t="s">
        <v>2</v>
      </c>
      <c r="D163" s="25">
        <v>672</v>
      </c>
      <c r="E163" s="17">
        <f t="shared" si="2"/>
        <v>83637.119999999995</v>
      </c>
    </row>
    <row r="164" spans="1:5" x14ac:dyDescent="0.25">
      <c r="A164" s="18">
        <v>8370</v>
      </c>
      <c r="B164" s="22" t="s">
        <v>257</v>
      </c>
      <c r="C164" s="13" t="s">
        <v>2</v>
      </c>
      <c r="D164" s="25">
        <v>1</v>
      </c>
      <c r="E164" s="17">
        <f t="shared" si="2"/>
        <v>124.46</v>
      </c>
    </row>
    <row r="165" spans="1:5" x14ac:dyDescent="0.25">
      <c r="A165" s="18">
        <v>8370</v>
      </c>
      <c r="B165" s="34" t="s">
        <v>574</v>
      </c>
      <c r="C165" s="20" t="s">
        <v>2</v>
      </c>
      <c r="D165" s="39">
        <v>2</v>
      </c>
      <c r="E165" s="17">
        <f t="shared" si="2"/>
        <v>248.92</v>
      </c>
    </row>
    <row r="166" spans="1:5" x14ac:dyDescent="0.25">
      <c r="A166" s="18">
        <v>8370</v>
      </c>
      <c r="B166" s="34" t="s">
        <v>336</v>
      </c>
      <c r="C166" s="20" t="s">
        <v>2</v>
      </c>
      <c r="D166" s="39">
        <v>4</v>
      </c>
      <c r="E166" s="17">
        <f t="shared" si="2"/>
        <v>497.84</v>
      </c>
    </row>
    <row r="167" spans="1:5" x14ac:dyDescent="0.25">
      <c r="A167" s="18">
        <v>8370</v>
      </c>
      <c r="B167" s="22" t="s">
        <v>579</v>
      </c>
      <c r="C167" s="20" t="s">
        <v>2</v>
      </c>
      <c r="D167" s="25">
        <v>13</v>
      </c>
      <c r="E167" s="17">
        <f t="shared" si="2"/>
        <v>1617.98</v>
      </c>
    </row>
    <row r="168" spans="1:5" x14ac:dyDescent="0.25">
      <c r="A168" s="18">
        <v>8370</v>
      </c>
      <c r="B168" s="22" t="s">
        <v>582</v>
      </c>
      <c r="C168" s="18" t="s">
        <v>580</v>
      </c>
      <c r="D168" s="25">
        <v>22</v>
      </c>
      <c r="E168" s="17">
        <f t="shared" si="2"/>
        <v>2738.12</v>
      </c>
    </row>
    <row r="169" spans="1:5" x14ac:dyDescent="0.25">
      <c r="A169" s="18">
        <v>8370</v>
      </c>
      <c r="B169" s="34" t="s">
        <v>342</v>
      </c>
      <c r="C169" s="20" t="s">
        <v>2</v>
      </c>
      <c r="D169" s="39">
        <v>45</v>
      </c>
      <c r="E169" s="17">
        <f t="shared" si="2"/>
        <v>5600.7</v>
      </c>
    </row>
    <row r="170" spans="1:5" x14ac:dyDescent="0.25">
      <c r="A170" s="18">
        <v>8370</v>
      </c>
      <c r="B170" s="22" t="s">
        <v>588</v>
      </c>
      <c r="C170" s="20" t="s">
        <v>2</v>
      </c>
      <c r="D170" s="25">
        <v>112</v>
      </c>
      <c r="E170" s="17">
        <f t="shared" si="2"/>
        <v>13939.519999999999</v>
      </c>
    </row>
    <row r="171" spans="1:5" x14ac:dyDescent="0.25">
      <c r="A171" s="18">
        <v>8370</v>
      </c>
      <c r="B171" s="34" t="s">
        <v>591</v>
      </c>
      <c r="C171" s="20" t="s">
        <v>2</v>
      </c>
      <c r="D171" s="39">
        <v>224</v>
      </c>
      <c r="E171" s="17">
        <f t="shared" si="2"/>
        <v>27879.039999999997</v>
      </c>
    </row>
    <row r="172" spans="1:5" x14ac:dyDescent="0.25">
      <c r="A172" s="18">
        <v>8370</v>
      </c>
      <c r="B172" s="34" t="s">
        <v>594</v>
      </c>
      <c r="C172" s="20" t="s">
        <v>2</v>
      </c>
      <c r="D172" s="39">
        <v>448</v>
      </c>
      <c r="E172" s="17">
        <f t="shared" si="2"/>
        <v>55758.079999999994</v>
      </c>
    </row>
    <row r="173" spans="1:5" x14ac:dyDescent="0.25">
      <c r="A173" s="18">
        <v>8370</v>
      </c>
      <c r="B173" s="22" t="s">
        <v>631</v>
      </c>
      <c r="C173" s="60" t="s">
        <v>2</v>
      </c>
      <c r="D173" s="25">
        <v>672</v>
      </c>
      <c r="E173" s="17">
        <f t="shared" si="2"/>
        <v>83637.119999999995</v>
      </c>
    </row>
    <row r="174" spans="1:5" x14ac:dyDescent="0.25">
      <c r="A174" s="18">
        <v>8370</v>
      </c>
      <c r="B174" s="34" t="s">
        <v>257</v>
      </c>
      <c r="C174" s="13" t="s">
        <v>2</v>
      </c>
      <c r="D174" s="39">
        <v>1</v>
      </c>
      <c r="E174" s="17">
        <f t="shared" si="2"/>
        <v>124.46</v>
      </c>
    </row>
    <row r="175" spans="1:5" x14ac:dyDescent="0.25">
      <c r="A175" s="18">
        <v>8370</v>
      </c>
      <c r="B175" s="22" t="s">
        <v>574</v>
      </c>
      <c r="C175" s="20" t="s">
        <v>2</v>
      </c>
      <c r="D175" s="25">
        <v>2</v>
      </c>
      <c r="E175" s="17">
        <f t="shared" si="2"/>
        <v>248.92</v>
      </c>
    </row>
    <row r="176" spans="1:5" x14ac:dyDescent="0.25">
      <c r="A176" s="18">
        <v>8370</v>
      </c>
      <c r="B176" s="34" t="s">
        <v>336</v>
      </c>
      <c r="C176" s="20" t="s">
        <v>2</v>
      </c>
      <c r="D176" s="39">
        <v>4</v>
      </c>
      <c r="E176" s="17">
        <f t="shared" si="2"/>
        <v>497.84</v>
      </c>
    </row>
    <row r="177" spans="1:5" x14ac:dyDescent="0.25">
      <c r="A177" s="18">
        <v>8370</v>
      </c>
      <c r="B177" s="34" t="s">
        <v>579</v>
      </c>
      <c r="C177" s="20" t="s">
        <v>2</v>
      </c>
      <c r="D177" s="39">
        <v>13</v>
      </c>
      <c r="E177" s="17">
        <f t="shared" si="2"/>
        <v>1617.98</v>
      </c>
    </row>
    <row r="178" spans="1:5" x14ac:dyDescent="0.25">
      <c r="A178" s="18">
        <v>8370</v>
      </c>
      <c r="B178" s="22" t="s">
        <v>582</v>
      </c>
      <c r="C178" s="20" t="s">
        <v>2</v>
      </c>
      <c r="D178" s="25">
        <v>22</v>
      </c>
      <c r="E178" s="17">
        <f t="shared" si="2"/>
        <v>2738.12</v>
      </c>
    </row>
    <row r="179" spans="1:5" x14ac:dyDescent="0.25">
      <c r="A179" s="18">
        <v>8370</v>
      </c>
      <c r="B179" s="22" t="s">
        <v>342</v>
      </c>
      <c r="C179" s="20" t="s">
        <v>2</v>
      </c>
      <c r="D179" s="25">
        <v>45</v>
      </c>
      <c r="E179" s="17">
        <f t="shared" si="2"/>
        <v>5600.7</v>
      </c>
    </row>
    <row r="180" spans="1:5" x14ac:dyDescent="0.25">
      <c r="A180" s="18">
        <v>8370</v>
      </c>
      <c r="B180" s="34" t="s">
        <v>588</v>
      </c>
      <c r="C180" s="18" t="s">
        <v>580</v>
      </c>
      <c r="D180" s="39">
        <v>112</v>
      </c>
      <c r="E180" s="17">
        <f t="shared" si="2"/>
        <v>13939.519999999999</v>
      </c>
    </row>
    <row r="181" spans="1:5" x14ac:dyDescent="0.25">
      <c r="A181" s="18">
        <v>8370</v>
      </c>
      <c r="B181" s="22" t="s">
        <v>591</v>
      </c>
      <c r="C181" s="20" t="s">
        <v>2</v>
      </c>
      <c r="D181" s="25">
        <v>224</v>
      </c>
      <c r="E181" s="17">
        <f t="shared" si="2"/>
        <v>27879.039999999997</v>
      </c>
    </row>
    <row r="182" spans="1:5" x14ac:dyDescent="0.25">
      <c r="A182" s="18">
        <v>8370</v>
      </c>
      <c r="B182" s="34" t="s">
        <v>594</v>
      </c>
      <c r="C182" s="20" t="s">
        <v>2</v>
      </c>
      <c r="D182" s="39">
        <v>448</v>
      </c>
      <c r="E182" s="17">
        <f t="shared" si="2"/>
        <v>55758.079999999994</v>
      </c>
    </row>
    <row r="183" spans="1:5" x14ac:dyDescent="0.25">
      <c r="A183" s="18">
        <v>8370</v>
      </c>
      <c r="B183" s="34" t="s">
        <v>665</v>
      </c>
      <c r="C183" s="20" t="s">
        <v>2</v>
      </c>
      <c r="D183" s="39">
        <v>1791</v>
      </c>
      <c r="E183" s="17">
        <f t="shared" si="2"/>
        <v>222907.86</v>
      </c>
    </row>
    <row r="184" spans="1:5" x14ac:dyDescent="0.25">
      <c r="A184" s="18">
        <v>8370</v>
      </c>
      <c r="B184" s="22" t="s">
        <v>668</v>
      </c>
      <c r="C184" s="20" t="s">
        <v>2</v>
      </c>
      <c r="D184" s="25">
        <v>2687</v>
      </c>
      <c r="E184" s="17">
        <f t="shared" si="2"/>
        <v>334424.01999999996</v>
      </c>
    </row>
    <row r="185" spans="1:5" x14ac:dyDescent="0.25">
      <c r="A185" s="18">
        <v>8370</v>
      </c>
      <c r="B185" s="22" t="s">
        <v>671</v>
      </c>
      <c r="C185" s="20" t="s">
        <v>2</v>
      </c>
      <c r="D185" s="25">
        <v>3582</v>
      </c>
      <c r="E185" s="17">
        <f t="shared" si="2"/>
        <v>445815.72</v>
      </c>
    </row>
    <row r="186" spans="1:5" x14ac:dyDescent="0.25">
      <c r="A186" s="18">
        <v>8370</v>
      </c>
      <c r="B186" s="34" t="s">
        <v>674</v>
      </c>
      <c r="C186" s="20" t="s">
        <v>2</v>
      </c>
      <c r="D186" s="39">
        <v>4478</v>
      </c>
      <c r="E186" s="17">
        <f t="shared" si="2"/>
        <v>557331.88</v>
      </c>
    </row>
    <row r="187" spans="1:5" x14ac:dyDescent="0.25">
      <c r="A187" s="18">
        <v>8370</v>
      </c>
      <c r="B187" s="22" t="s">
        <v>677</v>
      </c>
      <c r="C187" s="60" t="s">
        <v>2</v>
      </c>
      <c r="D187" s="25">
        <v>5373</v>
      </c>
      <c r="E187" s="17">
        <f t="shared" si="2"/>
        <v>668723.57999999996</v>
      </c>
    </row>
    <row r="188" spans="1:5" x14ac:dyDescent="0.25">
      <c r="A188" s="18">
        <v>8370</v>
      </c>
      <c r="B188" s="34" t="s">
        <v>257</v>
      </c>
      <c r="C188" s="13" t="s">
        <v>2</v>
      </c>
      <c r="D188" s="39">
        <v>1</v>
      </c>
      <c r="E188" s="17">
        <f t="shared" si="2"/>
        <v>124.46</v>
      </c>
    </row>
    <row r="189" spans="1:5" x14ac:dyDescent="0.25">
      <c r="A189" s="18">
        <v>8370</v>
      </c>
      <c r="B189" s="22" t="s">
        <v>574</v>
      </c>
      <c r="C189" s="20" t="s">
        <v>2</v>
      </c>
      <c r="D189" s="25">
        <v>2</v>
      </c>
      <c r="E189" s="17">
        <f t="shared" si="2"/>
        <v>248.92</v>
      </c>
    </row>
    <row r="190" spans="1:5" x14ac:dyDescent="0.25">
      <c r="A190" s="18">
        <v>8370</v>
      </c>
      <c r="B190" s="22" t="s">
        <v>336</v>
      </c>
      <c r="C190" s="20" t="s">
        <v>2</v>
      </c>
      <c r="D190" s="25">
        <v>4</v>
      </c>
      <c r="E190" s="17">
        <f t="shared" si="2"/>
        <v>497.84</v>
      </c>
    </row>
    <row r="191" spans="1:5" x14ac:dyDescent="0.25">
      <c r="A191" s="18">
        <v>8370</v>
      </c>
      <c r="B191" s="34" t="s">
        <v>579</v>
      </c>
      <c r="C191" s="20" t="s">
        <v>2</v>
      </c>
      <c r="D191" s="39">
        <v>13</v>
      </c>
      <c r="E191" s="17">
        <f t="shared" si="2"/>
        <v>1617.98</v>
      </c>
    </row>
    <row r="192" spans="1:5" x14ac:dyDescent="0.25">
      <c r="A192" s="18">
        <v>8370</v>
      </c>
      <c r="B192" s="22" t="s">
        <v>582</v>
      </c>
      <c r="C192" s="18" t="s">
        <v>580</v>
      </c>
      <c r="D192" s="25">
        <v>22</v>
      </c>
      <c r="E192" s="17">
        <f t="shared" si="2"/>
        <v>2738.12</v>
      </c>
    </row>
    <row r="193" spans="1:5" x14ac:dyDescent="0.25">
      <c r="A193" s="18">
        <v>8370</v>
      </c>
      <c r="B193" s="34" t="s">
        <v>342</v>
      </c>
      <c r="C193" s="20" t="s">
        <v>2</v>
      </c>
      <c r="D193" s="39">
        <v>45</v>
      </c>
      <c r="E193" s="17">
        <f t="shared" si="2"/>
        <v>5600.7</v>
      </c>
    </row>
    <row r="194" spans="1:5" x14ac:dyDescent="0.25">
      <c r="A194" s="18">
        <v>8370</v>
      </c>
      <c r="B194" s="34" t="s">
        <v>588</v>
      </c>
      <c r="C194" s="20" t="s">
        <v>2</v>
      </c>
      <c r="D194" s="39">
        <v>112</v>
      </c>
      <c r="E194" s="17">
        <f t="shared" si="2"/>
        <v>13939.519999999999</v>
      </c>
    </row>
    <row r="195" spans="1:5" x14ac:dyDescent="0.25">
      <c r="A195" s="18">
        <v>8370</v>
      </c>
      <c r="B195" s="22" t="s">
        <v>591</v>
      </c>
      <c r="C195" s="20" t="s">
        <v>2</v>
      </c>
      <c r="D195" s="25">
        <v>224</v>
      </c>
      <c r="E195" s="17">
        <f t="shared" si="2"/>
        <v>27879.039999999997</v>
      </c>
    </row>
    <row r="196" spans="1:5" x14ac:dyDescent="0.25">
      <c r="A196" s="18">
        <v>8370</v>
      </c>
      <c r="B196" s="34" t="s">
        <v>594</v>
      </c>
      <c r="C196" s="20" t="s">
        <v>2</v>
      </c>
      <c r="D196" s="39">
        <v>448</v>
      </c>
      <c r="E196" s="17">
        <f t="shared" si="2"/>
        <v>55758.079999999994</v>
      </c>
    </row>
    <row r="197" spans="1:5" x14ac:dyDescent="0.25">
      <c r="A197" s="18">
        <v>8370</v>
      </c>
      <c r="B197" s="34" t="s">
        <v>631</v>
      </c>
      <c r="C197" s="60" t="s">
        <v>2</v>
      </c>
      <c r="D197" s="39">
        <v>672</v>
      </c>
      <c r="E197" s="17">
        <f t="shared" si="2"/>
        <v>83637.119999999995</v>
      </c>
    </row>
    <row r="198" spans="1:5" x14ac:dyDescent="0.25">
      <c r="A198" s="30">
        <v>8371</v>
      </c>
      <c r="B198" s="34" t="s">
        <v>257</v>
      </c>
      <c r="C198" s="13" t="s">
        <v>2</v>
      </c>
      <c r="D198" s="39">
        <v>1</v>
      </c>
      <c r="E198" s="17">
        <f t="shared" si="2"/>
        <v>124.46</v>
      </c>
    </row>
    <row r="199" spans="1:5" x14ac:dyDescent="0.25">
      <c r="A199" s="30">
        <v>8371</v>
      </c>
      <c r="B199" s="22" t="s">
        <v>727</v>
      </c>
      <c r="C199" s="20" t="s">
        <v>2</v>
      </c>
      <c r="D199" s="25">
        <v>1</v>
      </c>
      <c r="E199" s="17">
        <f t="shared" ref="E199:E234" si="3">D199*$E$1</f>
        <v>124.46</v>
      </c>
    </row>
    <row r="200" spans="1:5" x14ac:dyDescent="0.25">
      <c r="A200" s="30">
        <v>8371</v>
      </c>
      <c r="B200" s="34" t="s">
        <v>302</v>
      </c>
      <c r="C200" s="30" t="s">
        <v>730</v>
      </c>
      <c r="D200" s="39">
        <v>2</v>
      </c>
      <c r="E200" s="17">
        <f t="shared" si="3"/>
        <v>248.92</v>
      </c>
    </row>
    <row r="201" spans="1:5" x14ac:dyDescent="0.25">
      <c r="A201" s="30">
        <v>8371</v>
      </c>
      <c r="B201" s="34" t="s">
        <v>274</v>
      </c>
      <c r="C201" s="20" t="s">
        <v>2</v>
      </c>
      <c r="D201" s="39">
        <v>3</v>
      </c>
      <c r="E201" s="17">
        <f t="shared" si="3"/>
        <v>373.38</v>
      </c>
    </row>
    <row r="202" spans="1:5" x14ac:dyDescent="0.25">
      <c r="A202" s="30">
        <v>8371</v>
      </c>
      <c r="B202" s="34" t="s">
        <v>735</v>
      </c>
      <c r="C202" s="60" t="s">
        <v>2</v>
      </c>
      <c r="D202" s="39">
        <v>4</v>
      </c>
      <c r="E202" s="17">
        <f t="shared" si="3"/>
        <v>497.84</v>
      </c>
    </row>
    <row r="203" spans="1:5" x14ac:dyDescent="0.25">
      <c r="A203" s="30">
        <v>8371</v>
      </c>
      <c r="B203" s="34" t="s">
        <v>738</v>
      </c>
      <c r="C203" s="65" t="s">
        <v>2</v>
      </c>
      <c r="D203" s="39">
        <v>5</v>
      </c>
      <c r="E203" s="17">
        <f t="shared" si="3"/>
        <v>622.29999999999995</v>
      </c>
    </row>
    <row r="204" spans="1:5" x14ac:dyDescent="0.25">
      <c r="A204" s="30">
        <v>8371</v>
      </c>
      <c r="B204" s="22" t="s">
        <v>336</v>
      </c>
      <c r="C204" s="20" t="s">
        <v>2</v>
      </c>
      <c r="D204" s="25">
        <v>10</v>
      </c>
      <c r="E204" s="17">
        <f t="shared" si="3"/>
        <v>1244.5999999999999</v>
      </c>
    </row>
    <row r="205" spans="1:5" x14ac:dyDescent="0.25">
      <c r="A205" s="30">
        <v>8371</v>
      </c>
      <c r="B205" s="34" t="s">
        <v>432</v>
      </c>
      <c r="C205" s="20" t="s">
        <v>2</v>
      </c>
      <c r="D205" s="39">
        <v>20</v>
      </c>
      <c r="E205" s="17">
        <f t="shared" si="3"/>
        <v>2489.1999999999998</v>
      </c>
    </row>
    <row r="206" spans="1:5" x14ac:dyDescent="0.25">
      <c r="A206" s="30">
        <v>8371</v>
      </c>
      <c r="B206" s="22" t="s">
        <v>747</v>
      </c>
      <c r="C206" s="20" t="s">
        <v>2</v>
      </c>
      <c r="D206" s="25">
        <v>30</v>
      </c>
      <c r="E206" s="17">
        <f t="shared" si="3"/>
        <v>3733.7999999999997</v>
      </c>
    </row>
    <row r="207" spans="1:5" x14ac:dyDescent="0.25">
      <c r="A207" s="30">
        <v>8371</v>
      </c>
      <c r="B207" s="34" t="s">
        <v>750</v>
      </c>
      <c r="C207" s="20" t="s">
        <v>2</v>
      </c>
      <c r="D207" s="39">
        <v>40</v>
      </c>
      <c r="E207" s="17">
        <f t="shared" si="3"/>
        <v>4978.3999999999996</v>
      </c>
    </row>
    <row r="208" spans="1:5" x14ac:dyDescent="0.25">
      <c r="A208" s="30">
        <v>8371</v>
      </c>
      <c r="B208" s="34" t="s">
        <v>753</v>
      </c>
      <c r="C208" s="20" t="s">
        <v>2</v>
      </c>
      <c r="D208" s="39">
        <v>50</v>
      </c>
      <c r="E208" s="17">
        <f t="shared" si="3"/>
        <v>6223</v>
      </c>
    </row>
    <row r="209" spans="1:5" x14ac:dyDescent="0.25">
      <c r="A209" s="30">
        <v>8371</v>
      </c>
      <c r="B209" s="22" t="s">
        <v>438</v>
      </c>
      <c r="C209" s="60" t="s">
        <v>2</v>
      </c>
      <c r="D209" s="25">
        <v>70</v>
      </c>
      <c r="E209" s="17">
        <f t="shared" si="3"/>
        <v>8712.1999999999989</v>
      </c>
    </row>
    <row r="210" spans="1:5" x14ac:dyDescent="0.25">
      <c r="A210" s="18">
        <v>8372</v>
      </c>
      <c r="B210" s="22" t="s">
        <v>769</v>
      </c>
      <c r="C210" s="13" t="s">
        <v>2</v>
      </c>
      <c r="D210" s="25">
        <v>20</v>
      </c>
      <c r="E210" s="17">
        <f t="shared" si="3"/>
        <v>2489.1999999999998</v>
      </c>
    </row>
    <row r="211" spans="1:5" x14ac:dyDescent="0.25">
      <c r="A211" s="18">
        <v>8372</v>
      </c>
      <c r="B211" s="34" t="s">
        <v>771</v>
      </c>
      <c r="C211" s="18" t="s">
        <v>772</v>
      </c>
      <c r="D211" s="39">
        <v>30</v>
      </c>
      <c r="E211" s="17">
        <f t="shared" si="3"/>
        <v>3733.7999999999997</v>
      </c>
    </row>
    <row r="212" spans="1:5" x14ac:dyDescent="0.25">
      <c r="A212" s="18">
        <v>8372</v>
      </c>
      <c r="B212" s="34" t="s">
        <v>266</v>
      </c>
      <c r="C212" s="20" t="s">
        <v>2</v>
      </c>
      <c r="D212" s="39">
        <v>40</v>
      </c>
      <c r="E212" s="17">
        <f t="shared" si="3"/>
        <v>4978.3999999999996</v>
      </c>
    </row>
    <row r="213" spans="1:5" x14ac:dyDescent="0.25">
      <c r="A213" s="18">
        <v>8372</v>
      </c>
      <c r="B213" s="22" t="s">
        <v>777</v>
      </c>
      <c r="C213" s="60" t="s">
        <v>2</v>
      </c>
      <c r="D213" s="25">
        <v>50</v>
      </c>
      <c r="E213" s="17">
        <f t="shared" si="3"/>
        <v>6223</v>
      </c>
    </row>
    <row r="214" spans="1:5" x14ac:dyDescent="0.25">
      <c r="A214" s="18">
        <v>8372</v>
      </c>
      <c r="B214" s="34" t="s">
        <v>769</v>
      </c>
      <c r="C214" s="13" t="s">
        <v>2</v>
      </c>
      <c r="D214" s="39">
        <v>20</v>
      </c>
      <c r="E214" s="17">
        <f t="shared" si="3"/>
        <v>2489.1999999999998</v>
      </c>
    </row>
    <row r="215" spans="1:5" x14ac:dyDescent="0.25">
      <c r="A215" s="18">
        <v>8372</v>
      </c>
      <c r="B215" s="22" t="s">
        <v>771</v>
      </c>
      <c r="C215" s="18" t="s">
        <v>772</v>
      </c>
      <c r="D215" s="25">
        <v>30</v>
      </c>
      <c r="E215" s="17">
        <f t="shared" si="3"/>
        <v>3733.7999999999997</v>
      </c>
    </row>
    <row r="216" spans="1:5" x14ac:dyDescent="0.25">
      <c r="A216" s="18">
        <v>8372</v>
      </c>
      <c r="B216" s="34" t="s">
        <v>266</v>
      </c>
      <c r="C216" s="20" t="s">
        <v>2</v>
      </c>
      <c r="D216" s="39">
        <v>40</v>
      </c>
      <c r="E216" s="17">
        <f t="shared" si="3"/>
        <v>4978.3999999999996</v>
      </c>
    </row>
    <row r="217" spans="1:5" x14ac:dyDescent="0.25">
      <c r="A217" s="18">
        <v>8372</v>
      </c>
      <c r="B217" s="34" t="s">
        <v>777</v>
      </c>
      <c r="C217" s="60" t="s">
        <v>2</v>
      </c>
      <c r="D217" s="39">
        <v>50</v>
      </c>
      <c r="E217" s="17">
        <f t="shared" si="3"/>
        <v>6223</v>
      </c>
    </row>
    <row r="218" spans="1:5" x14ac:dyDescent="0.25">
      <c r="A218" s="18">
        <v>8373</v>
      </c>
      <c r="B218" s="22" t="s">
        <v>769</v>
      </c>
      <c r="C218" s="13" t="s">
        <v>2</v>
      </c>
      <c r="D218" s="25">
        <v>20</v>
      </c>
      <c r="E218" s="17">
        <f t="shared" si="3"/>
        <v>2489.1999999999998</v>
      </c>
    </row>
    <row r="219" spans="1:5" x14ac:dyDescent="0.25">
      <c r="A219" s="18">
        <v>8373</v>
      </c>
      <c r="B219" s="34" t="s">
        <v>771</v>
      </c>
      <c r="C219" s="18" t="s">
        <v>772</v>
      </c>
      <c r="D219" s="39">
        <v>30</v>
      </c>
      <c r="E219" s="17">
        <f t="shared" si="3"/>
        <v>3733.7999999999997</v>
      </c>
    </row>
    <row r="220" spans="1:5" x14ac:dyDescent="0.25">
      <c r="A220" s="18">
        <v>8373</v>
      </c>
      <c r="B220" s="22" t="s">
        <v>266</v>
      </c>
      <c r="C220" s="20" t="s">
        <v>2</v>
      </c>
      <c r="D220" s="25">
        <v>40</v>
      </c>
      <c r="E220" s="17">
        <f t="shared" si="3"/>
        <v>4978.3999999999996</v>
      </c>
    </row>
    <row r="221" spans="1:5" x14ac:dyDescent="0.25">
      <c r="A221" s="18">
        <v>8373</v>
      </c>
      <c r="B221" s="14" t="s">
        <v>777</v>
      </c>
      <c r="C221" s="20" t="s">
        <v>2</v>
      </c>
      <c r="D221" s="17">
        <v>50</v>
      </c>
      <c r="E221" s="17">
        <f t="shared" si="3"/>
        <v>6223</v>
      </c>
    </row>
    <row r="222" spans="1:5" x14ac:dyDescent="0.25">
      <c r="A222" s="18">
        <v>8374</v>
      </c>
      <c r="B222" s="14" t="s">
        <v>817</v>
      </c>
      <c r="C222" s="13" t="s">
        <v>2</v>
      </c>
      <c r="D222" s="17">
        <v>50</v>
      </c>
      <c r="E222" s="17">
        <f t="shared" si="3"/>
        <v>6223</v>
      </c>
    </row>
    <row r="223" spans="1:5" ht="33.75" x14ac:dyDescent="0.25">
      <c r="A223" s="18">
        <v>8374</v>
      </c>
      <c r="B223" s="22" t="s">
        <v>819</v>
      </c>
      <c r="C223" s="67" t="s">
        <v>820</v>
      </c>
      <c r="D223" s="25">
        <v>15</v>
      </c>
      <c r="E223" s="17">
        <f t="shared" si="3"/>
        <v>1866.8999999999999</v>
      </c>
    </row>
    <row r="224" spans="1:5" x14ac:dyDescent="0.25">
      <c r="A224" s="18">
        <v>8374</v>
      </c>
      <c r="B224" s="34" t="s">
        <v>822</v>
      </c>
      <c r="C224" s="60" t="s">
        <v>2</v>
      </c>
      <c r="D224" s="39">
        <v>30</v>
      </c>
      <c r="E224" s="17">
        <f t="shared" si="3"/>
        <v>3733.7999999999997</v>
      </c>
    </row>
    <row r="225" spans="1:5" x14ac:dyDescent="0.25">
      <c r="A225" s="15">
        <v>8316</v>
      </c>
      <c r="B225" s="14" t="s">
        <v>834</v>
      </c>
      <c r="C225" s="15" t="s">
        <v>88</v>
      </c>
      <c r="D225" s="15" t="s">
        <v>88</v>
      </c>
      <c r="E225" s="17">
        <v>0</v>
      </c>
    </row>
    <row r="226" spans="1:5" ht="20.25" x14ac:dyDescent="0.25">
      <c r="A226" s="15">
        <v>8317</v>
      </c>
      <c r="B226" s="72" t="s">
        <v>838</v>
      </c>
      <c r="C226" s="15" t="s">
        <v>88</v>
      </c>
      <c r="D226" s="15" t="s">
        <v>88</v>
      </c>
      <c r="E226" s="17">
        <v>0</v>
      </c>
    </row>
    <row r="227" spans="1:5" ht="20.25" x14ac:dyDescent="0.25">
      <c r="A227" s="15">
        <v>8318</v>
      </c>
      <c r="B227" s="31" t="s">
        <v>842</v>
      </c>
      <c r="C227" s="15" t="s">
        <v>88</v>
      </c>
      <c r="D227" s="15" t="s">
        <v>88</v>
      </c>
      <c r="E227" s="17">
        <v>0</v>
      </c>
    </row>
    <row r="228" spans="1:5" ht="20.25" x14ac:dyDescent="0.25">
      <c r="A228" s="15">
        <v>8319</v>
      </c>
      <c r="B228" s="31" t="s">
        <v>846</v>
      </c>
      <c r="C228" s="15" t="s">
        <v>88</v>
      </c>
      <c r="D228" s="15" t="s">
        <v>88</v>
      </c>
      <c r="E228" s="17">
        <v>0</v>
      </c>
    </row>
    <row r="229" spans="1:5" ht="20.25" x14ac:dyDescent="0.25">
      <c r="A229" s="37">
        <v>8375</v>
      </c>
      <c r="B229" s="26" t="s">
        <v>850</v>
      </c>
      <c r="C229" s="37" t="s">
        <v>88</v>
      </c>
      <c r="D229" s="37" t="s">
        <v>88</v>
      </c>
      <c r="E229" s="17">
        <v>0</v>
      </c>
    </row>
    <row r="230" spans="1:5" x14ac:dyDescent="0.25">
      <c r="A230" s="37">
        <v>8356</v>
      </c>
      <c r="B230" s="34" t="s">
        <v>874</v>
      </c>
      <c r="C230" s="37" t="s">
        <v>88</v>
      </c>
      <c r="D230" s="37" t="s">
        <v>88</v>
      </c>
      <c r="E230" s="17">
        <v>0</v>
      </c>
    </row>
    <row r="231" spans="1:5" x14ac:dyDescent="0.25">
      <c r="A231" s="37">
        <v>8376</v>
      </c>
      <c r="B231" s="34" t="s">
        <v>878</v>
      </c>
      <c r="C231" s="37" t="s">
        <v>88</v>
      </c>
      <c r="D231" s="37" t="s">
        <v>88</v>
      </c>
      <c r="E231" s="17">
        <v>0</v>
      </c>
    </row>
    <row r="232" spans="1:5" x14ac:dyDescent="0.25">
      <c r="A232" s="37">
        <v>8377</v>
      </c>
      <c r="B232" s="34" t="s">
        <v>882</v>
      </c>
      <c r="C232" s="37" t="s">
        <v>88</v>
      </c>
      <c r="D232" s="37" t="s">
        <v>88</v>
      </c>
      <c r="E232" s="17">
        <v>0</v>
      </c>
    </row>
    <row r="233" spans="1:5" x14ac:dyDescent="0.25">
      <c r="A233" s="21">
        <v>8384</v>
      </c>
      <c r="B233" s="22" t="s">
        <v>886</v>
      </c>
      <c r="C233" s="21" t="s">
        <v>88</v>
      </c>
      <c r="D233" s="21" t="s">
        <v>88</v>
      </c>
      <c r="E233" s="17">
        <v>0</v>
      </c>
    </row>
    <row r="234" spans="1:5" x14ac:dyDescent="0.25">
      <c r="A234" s="21">
        <v>8385</v>
      </c>
      <c r="B234" s="22" t="s">
        <v>890</v>
      </c>
      <c r="C234" s="21" t="s">
        <v>88</v>
      </c>
      <c r="D234" s="21" t="s">
        <v>88</v>
      </c>
      <c r="E234" s="17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opLeftCell="A28" workbookViewId="0">
      <selection activeCell="A4" sqref="A4:E28"/>
    </sheetView>
  </sheetViews>
  <sheetFormatPr defaultRowHeight="15" x14ac:dyDescent="0.25"/>
  <cols>
    <col min="1" max="1" width="23"/>
    <col min="2" max="2" width="65"/>
    <col min="3" max="3" width="14"/>
    <col min="4" max="4" width="7"/>
    <col min="5" max="5" width="14"/>
  </cols>
  <sheetData>
    <row r="1" spans="1:5" ht="24.95" customHeight="1" x14ac:dyDescent="0.25">
      <c r="A1" s="73" t="s">
        <v>0</v>
      </c>
      <c r="B1" s="74"/>
      <c r="C1" s="74"/>
      <c r="D1" s="74"/>
      <c r="E1" s="74"/>
    </row>
    <row r="2" spans="1:5" ht="48" customHeight="1" x14ac:dyDescent="0.25">
      <c r="A2" s="75" t="s">
        <v>1</v>
      </c>
      <c r="B2" s="76" t="s">
        <v>2</v>
      </c>
      <c r="C2" s="76" t="s">
        <v>3</v>
      </c>
      <c r="D2" s="76" t="s">
        <v>4</v>
      </c>
      <c r="E2" s="77" t="s">
        <v>5</v>
      </c>
    </row>
    <row r="3" spans="1:5" ht="29.1" customHeight="1" x14ac:dyDescent="0.25">
      <c r="A3" s="1" t="s">
        <v>6</v>
      </c>
      <c r="B3" s="78" t="s">
        <v>7</v>
      </c>
      <c r="C3" s="79" t="s">
        <v>8</v>
      </c>
      <c r="D3" s="79" t="s">
        <v>9</v>
      </c>
      <c r="E3" s="80" t="s">
        <v>10</v>
      </c>
    </row>
    <row r="4" spans="1:5" ht="12" customHeight="1" x14ac:dyDescent="0.25">
      <c r="A4" s="2" t="s">
        <v>11</v>
      </c>
      <c r="B4" s="2" t="s">
        <v>12</v>
      </c>
      <c r="C4" s="3" t="s">
        <v>13</v>
      </c>
      <c r="D4" s="4" t="s">
        <v>14</v>
      </c>
      <c r="E4" s="5" t="s">
        <v>15</v>
      </c>
    </row>
    <row r="5" spans="1:5" ht="12" customHeight="1" x14ac:dyDescent="0.25">
      <c r="A5" s="6" t="s">
        <v>16</v>
      </c>
      <c r="B5" s="6" t="s">
        <v>17</v>
      </c>
      <c r="C5" s="7" t="s">
        <v>18</v>
      </c>
      <c r="D5" s="8" t="s">
        <v>19</v>
      </c>
      <c r="E5" s="9" t="s">
        <v>20</v>
      </c>
    </row>
    <row r="6" spans="1:5" ht="14.1" customHeight="1" x14ac:dyDescent="0.25">
      <c r="A6" s="10" t="s">
        <v>21</v>
      </c>
      <c r="B6" s="10" t="s">
        <v>22</v>
      </c>
      <c r="C6" s="11" t="s">
        <v>23</v>
      </c>
      <c r="D6" s="12" t="s">
        <v>24</v>
      </c>
      <c r="E6" s="12" t="s">
        <v>25</v>
      </c>
    </row>
    <row r="7" spans="1:5" ht="14.1" customHeight="1" x14ac:dyDescent="0.25">
      <c r="A7" s="13" t="s">
        <v>26</v>
      </c>
      <c r="B7" s="14" t="s">
        <v>27</v>
      </c>
      <c r="C7" s="15" t="s">
        <v>28</v>
      </c>
      <c r="D7" s="16">
        <v>7.4999999999999997E-2</v>
      </c>
      <c r="E7" s="17">
        <v>8.94</v>
      </c>
    </row>
    <row r="8" spans="1:5" ht="9" customHeight="1" x14ac:dyDescent="0.25">
      <c r="A8" s="18">
        <v>8301</v>
      </c>
      <c r="B8" s="19" t="s">
        <v>29</v>
      </c>
      <c r="C8" s="19" t="s">
        <v>30</v>
      </c>
      <c r="D8" s="19" t="s">
        <v>31</v>
      </c>
      <c r="E8" s="19" t="s">
        <v>32</v>
      </c>
    </row>
    <row r="9" spans="1:5" ht="15" customHeight="1" x14ac:dyDescent="0.25">
      <c r="A9" s="20" t="s">
        <v>33</v>
      </c>
      <c r="B9" s="14" t="s">
        <v>34</v>
      </c>
      <c r="C9" s="15" t="s">
        <v>35</v>
      </c>
      <c r="D9" s="16">
        <v>0.05</v>
      </c>
      <c r="E9" s="17">
        <v>5.96</v>
      </c>
    </row>
    <row r="10" spans="1:5" ht="42" customHeight="1" x14ac:dyDescent="0.25">
      <c r="A10" s="21">
        <v>8345</v>
      </c>
      <c r="B10" s="22" t="s">
        <v>36</v>
      </c>
      <c r="C10" s="23" t="s">
        <v>37</v>
      </c>
      <c r="D10" s="24">
        <v>0.05</v>
      </c>
      <c r="E10" s="25">
        <v>5.96</v>
      </c>
    </row>
    <row r="11" spans="1:5" ht="45.95" customHeight="1" x14ac:dyDescent="0.25">
      <c r="A11" s="21">
        <v>8305</v>
      </c>
      <c r="B11" s="26" t="s">
        <v>38</v>
      </c>
      <c r="C11" s="21" t="s">
        <v>39</v>
      </c>
      <c r="D11" s="25">
        <v>0.08</v>
      </c>
      <c r="E11" s="25">
        <v>9.5299999999999994</v>
      </c>
    </row>
    <row r="12" spans="1:5" ht="18" customHeight="1" x14ac:dyDescent="0.25">
      <c r="A12" s="21">
        <v>8325</v>
      </c>
      <c r="B12" s="22" t="s">
        <v>40</v>
      </c>
      <c r="C12" s="21" t="s">
        <v>41</v>
      </c>
      <c r="D12" s="24">
        <v>3.9E-2</v>
      </c>
      <c r="E12" s="25">
        <v>4.6500000000000004</v>
      </c>
    </row>
    <row r="13" spans="1:5" ht="30" customHeight="1" x14ac:dyDescent="0.25">
      <c r="A13" s="21">
        <v>8326</v>
      </c>
      <c r="B13" s="26" t="s">
        <v>42</v>
      </c>
      <c r="C13" s="21" t="s">
        <v>43</v>
      </c>
      <c r="D13" s="24">
        <v>1.6E-2</v>
      </c>
      <c r="E13" s="25">
        <v>1.91</v>
      </c>
    </row>
    <row r="14" spans="1:5" ht="42" customHeight="1" x14ac:dyDescent="0.25">
      <c r="A14" s="21">
        <v>8327</v>
      </c>
      <c r="B14" s="26" t="s">
        <v>44</v>
      </c>
      <c r="C14" s="27" t="s">
        <v>45</v>
      </c>
      <c r="D14" s="25">
        <v>0.08</v>
      </c>
      <c r="E14" s="25">
        <v>9.5299999999999994</v>
      </c>
    </row>
    <row r="15" spans="1:5" ht="41.1" customHeight="1" x14ac:dyDescent="0.25">
      <c r="A15" s="21">
        <v>8328</v>
      </c>
      <c r="B15" s="26" t="s">
        <v>46</v>
      </c>
      <c r="C15" s="27" t="s">
        <v>47</v>
      </c>
      <c r="D15" s="25">
        <v>0.08</v>
      </c>
      <c r="E15" s="25">
        <v>9.5299999999999994</v>
      </c>
    </row>
    <row r="16" spans="1:5" ht="42" customHeight="1" x14ac:dyDescent="0.25">
      <c r="A16" s="21">
        <v>8329</v>
      </c>
      <c r="B16" s="26" t="s">
        <v>48</v>
      </c>
      <c r="C16" s="27" t="s">
        <v>49</v>
      </c>
      <c r="D16" s="25">
        <v>0.08</v>
      </c>
      <c r="E16" s="25">
        <v>9.5299999999999994</v>
      </c>
    </row>
    <row r="17" spans="1:5" ht="32.1" customHeight="1" x14ac:dyDescent="0.25">
      <c r="A17" s="21">
        <v>8330</v>
      </c>
      <c r="B17" s="26" t="s">
        <v>50</v>
      </c>
      <c r="C17" s="21" t="s">
        <v>51</v>
      </c>
      <c r="D17" s="25">
        <v>0.08</v>
      </c>
      <c r="E17" s="25">
        <v>9.5299999999999994</v>
      </c>
    </row>
    <row r="18" spans="1:5" ht="36" customHeight="1" x14ac:dyDescent="0.25">
      <c r="A18" s="28" t="s">
        <v>52</v>
      </c>
      <c r="B18" s="29" t="s">
        <v>53</v>
      </c>
      <c r="C18" s="15" t="s">
        <v>54</v>
      </c>
      <c r="D18" s="17">
        <v>0.05</v>
      </c>
      <c r="E18" s="17">
        <v>5.96</v>
      </c>
    </row>
    <row r="19" spans="1:5" ht="39" customHeight="1" x14ac:dyDescent="0.25">
      <c r="A19" s="30">
        <v>8378</v>
      </c>
      <c r="B19" s="31" t="s">
        <v>55</v>
      </c>
      <c r="C19" s="32" t="s">
        <v>56</v>
      </c>
      <c r="D19" s="17">
        <v>0.02</v>
      </c>
      <c r="E19" s="17">
        <v>2.38</v>
      </c>
    </row>
    <row r="20" spans="1:5" ht="26.1" customHeight="1" x14ac:dyDescent="0.25">
      <c r="A20" s="15">
        <v>8379</v>
      </c>
      <c r="B20" s="14" t="s">
        <v>57</v>
      </c>
      <c r="C20" s="32" t="s">
        <v>58</v>
      </c>
      <c r="D20" s="17">
        <v>0.1</v>
      </c>
      <c r="E20" s="17">
        <v>11.91</v>
      </c>
    </row>
    <row r="21" spans="1:5" ht="24" customHeight="1" x14ac:dyDescent="0.25">
      <c r="A21" s="33">
        <v>8380</v>
      </c>
      <c r="B21" s="34" t="s">
        <v>59</v>
      </c>
      <c r="C21" s="35" t="s">
        <v>60</v>
      </c>
      <c r="D21" s="36">
        <v>0.05</v>
      </c>
      <c r="E21" s="36">
        <v>5.96</v>
      </c>
    </row>
    <row r="22" spans="1:5" ht="45.95" customHeight="1" x14ac:dyDescent="0.25">
      <c r="A22" s="21">
        <v>8381</v>
      </c>
      <c r="B22" s="26" t="s">
        <v>61</v>
      </c>
      <c r="C22" s="35" t="s">
        <v>62</v>
      </c>
      <c r="D22" s="25">
        <v>0.08</v>
      </c>
      <c r="E22" s="25">
        <v>9.5299999999999994</v>
      </c>
    </row>
    <row r="23" spans="1:5" ht="26.1" customHeight="1" x14ac:dyDescent="0.25">
      <c r="A23" s="21">
        <v>8382</v>
      </c>
      <c r="B23" s="26" t="s">
        <v>63</v>
      </c>
      <c r="C23" s="21" t="s">
        <v>64</v>
      </c>
      <c r="D23" s="25">
        <v>0.08</v>
      </c>
      <c r="E23" s="25">
        <v>9.5299999999999994</v>
      </c>
    </row>
    <row r="24" spans="1:5" ht="39.950000000000003" customHeight="1" x14ac:dyDescent="0.25">
      <c r="A24" s="81" t="s">
        <v>65</v>
      </c>
      <c r="B24" s="82" t="s">
        <v>66</v>
      </c>
      <c r="C24" s="82" t="s">
        <v>67</v>
      </c>
      <c r="D24" s="82" t="s">
        <v>68</v>
      </c>
      <c r="E24" s="83" t="s">
        <v>69</v>
      </c>
    </row>
    <row r="25" spans="1:5" ht="15.95" customHeight="1" x14ac:dyDescent="0.25">
      <c r="A25" s="37">
        <v>8339</v>
      </c>
      <c r="B25" s="34" t="s">
        <v>70</v>
      </c>
      <c r="C25" s="37" t="s">
        <v>71</v>
      </c>
      <c r="D25" s="38">
        <v>3.9E-2</v>
      </c>
      <c r="E25" s="39">
        <v>4.6500000000000004</v>
      </c>
    </row>
    <row r="26" spans="1:5" ht="33" customHeight="1" x14ac:dyDescent="0.25">
      <c r="A26" s="21">
        <v>8342</v>
      </c>
      <c r="B26" s="26" t="s">
        <v>72</v>
      </c>
      <c r="C26" s="21" t="s">
        <v>73</v>
      </c>
      <c r="D26" s="25">
        <v>0.05</v>
      </c>
      <c r="E26" s="25">
        <v>5.96</v>
      </c>
    </row>
    <row r="27" spans="1:5" ht="32.1" customHeight="1" x14ac:dyDescent="0.25">
      <c r="A27" s="21">
        <v>8358</v>
      </c>
      <c r="B27" s="26" t="s">
        <v>74</v>
      </c>
      <c r="C27" s="21" t="s">
        <v>75</v>
      </c>
      <c r="D27" s="25">
        <v>0.04</v>
      </c>
      <c r="E27" s="25">
        <v>4.7699999999999996</v>
      </c>
    </row>
    <row r="28" spans="1:5" ht="30" customHeight="1" x14ac:dyDescent="0.25">
      <c r="A28" s="33">
        <v>8359</v>
      </c>
      <c r="B28" s="26" t="s">
        <v>76</v>
      </c>
      <c r="C28" s="33" t="s">
        <v>77</v>
      </c>
      <c r="D28" s="36">
        <v>0.04</v>
      </c>
      <c r="E28" s="36">
        <v>4.7699999999999996</v>
      </c>
    </row>
  </sheetData>
  <mergeCells count="4">
    <mergeCell ref="A1:E1"/>
    <mergeCell ref="A2:E2"/>
    <mergeCell ref="B3:E3"/>
    <mergeCell ref="A24:E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opLeftCell="A11" workbookViewId="0">
      <selection sqref="A1:E32"/>
    </sheetView>
  </sheetViews>
  <sheetFormatPr defaultRowHeight="15" x14ac:dyDescent="0.25"/>
  <cols>
    <col min="1" max="1" width="6"/>
    <col min="2" max="2" width="65"/>
    <col min="3" max="3" width="14"/>
    <col min="4" max="4" width="7"/>
    <col min="5" max="5" width="14"/>
  </cols>
  <sheetData>
    <row r="1" spans="1:5" ht="12.95" customHeight="1" x14ac:dyDescent="0.25">
      <c r="A1" s="33">
        <v>8313</v>
      </c>
      <c r="B1" s="40" t="s">
        <v>78</v>
      </c>
      <c r="C1" s="33" t="s">
        <v>79</v>
      </c>
      <c r="D1" s="36">
        <v>0.17</v>
      </c>
      <c r="E1" s="36">
        <v>20.25</v>
      </c>
    </row>
    <row r="2" spans="1:5" ht="23.1" customHeight="1" x14ac:dyDescent="0.25">
      <c r="A2" s="37">
        <v>8314</v>
      </c>
      <c r="B2" s="34" t="s">
        <v>80</v>
      </c>
      <c r="C2" s="37" t="s">
        <v>81</v>
      </c>
      <c r="D2" s="39">
        <v>0.34</v>
      </c>
      <c r="E2" s="39">
        <v>40.51</v>
      </c>
    </row>
    <row r="3" spans="1:5" ht="32.1" customHeight="1" x14ac:dyDescent="0.25">
      <c r="A3" s="21">
        <v>8315</v>
      </c>
      <c r="B3" s="26" t="s">
        <v>82</v>
      </c>
      <c r="C3" s="21" t="s">
        <v>83</v>
      </c>
      <c r="D3" s="25">
        <v>1.74</v>
      </c>
      <c r="E3" s="25">
        <v>207.3</v>
      </c>
    </row>
    <row r="4" spans="1:5" ht="32.1" customHeight="1" x14ac:dyDescent="0.25">
      <c r="A4" s="21">
        <v>8306</v>
      </c>
      <c r="B4" s="26" t="s">
        <v>84</v>
      </c>
      <c r="C4" s="21" t="s">
        <v>85</v>
      </c>
      <c r="D4" s="25">
        <v>5</v>
      </c>
      <c r="E4" s="25">
        <v>595.70000000000005</v>
      </c>
    </row>
    <row r="5" spans="1:5" ht="32.1" customHeight="1" x14ac:dyDescent="0.25">
      <c r="A5" s="21">
        <v>8308</v>
      </c>
      <c r="B5" s="26" t="s">
        <v>86</v>
      </c>
      <c r="C5" s="21" t="s">
        <v>87</v>
      </c>
      <c r="D5" s="21" t="s">
        <v>88</v>
      </c>
      <c r="E5" s="21" t="s">
        <v>89</v>
      </c>
    </row>
    <row r="6" spans="1:5" ht="33" customHeight="1" x14ac:dyDescent="0.25">
      <c r="A6" s="21">
        <v>8320</v>
      </c>
      <c r="B6" s="26" t="s">
        <v>90</v>
      </c>
      <c r="C6" s="21" t="s">
        <v>91</v>
      </c>
      <c r="D6" s="25">
        <v>1.66</v>
      </c>
      <c r="E6" s="25">
        <v>197.77</v>
      </c>
    </row>
    <row r="7" spans="1:5" ht="32.1" customHeight="1" x14ac:dyDescent="0.25">
      <c r="A7" s="21">
        <v>8321</v>
      </c>
      <c r="B7" s="26" t="s">
        <v>92</v>
      </c>
      <c r="C7" s="21" t="s">
        <v>93</v>
      </c>
      <c r="D7" s="25">
        <v>3.9</v>
      </c>
      <c r="E7" s="25">
        <v>464.65</v>
      </c>
    </row>
    <row r="8" spans="1:5" ht="23.1" customHeight="1" x14ac:dyDescent="0.25">
      <c r="A8" s="21">
        <v>8322</v>
      </c>
      <c r="B8" s="22" t="s">
        <v>94</v>
      </c>
      <c r="C8" s="21" t="s">
        <v>95</v>
      </c>
      <c r="D8" s="25">
        <v>0.25</v>
      </c>
      <c r="E8" s="25">
        <v>29.79</v>
      </c>
    </row>
    <row r="9" spans="1:5" ht="24" customHeight="1" x14ac:dyDescent="0.25">
      <c r="A9" s="21">
        <v>8331</v>
      </c>
      <c r="B9" s="22" t="s">
        <v>96</v>
      </c>
      <c r="C9" s="21" t="s">
        <v>97</v>
      </c>
      <c r="D9" s="25">
        <v>0.2</v>
      </c>
      <c r="E9" s="25">
        <v>23.83</v>
      </c>
    </row>
    <row r="10" spans="1:5" ht="32.1" customHeight="1" x14ac:dyDescent="0.25">
      <c r="A10" s="21">
        <v>8344</v>
      </c>
      <c r="B10" s="41" t="s">
        <v>98</v>
      </c>
      <c r="C10" s="21" t="s">
        <v>99</v>
      </c>
      <c r="D10" s="21" t="s">
        <v>100</v>
      </c>
      <c r="E10" s="21" t="s">
        <v>101</v>
      </c>
    </row>
    <row r="11" spans="1:5" ht="30" customHeight="1" x14ac:dyDescent="0.25">
      <c r="A11" s="15">
        <v>8312</v>
      </c>
      <c r="B11" s="31" t="s">
        <v>102</v>
      </c>
      <c r="C11" s="15" t="s">
        <v>103</v>
      </c>
      <c r="D11" s="17">
        <v>0.28999999999999998</v>
      </c>
      <c r="E11" s="17">
        <v>34.549999999999997</v>
      </c>
    </row>
    <row r="12" spans="1:5" ht="39.950000000000003" customHeight="1" x14ac:dyDescent="0.25">
      <c r="A12" s="21">
        <v>8383</v>
      </c>
      <c r="B12" s="22" t="s">
        <v>104</v>
      </c>
      <c r="C12" s="23" t="s">
        <v>105</v>
      </c>
      <c r="D12" s="25">
        <v>1</v>
      </c>
      <c r="E12" s="25">
        <v>119.14</v>
      </c>
    </row>
    <row r="13" spans="1:5" ht="29.1" customHeight="1" x14ac:dyDescent="0.25">
      <c r="A13" s="21">
        <v>8391</v>
      </c>
      <c r="B13" s="41" t="s">
        <v>106</v>
      </c>
      <c r="C13" s="21" t="s">
        <v>107</v>
      </c>
      <c r="D13" s="24">
        <v>6.0000000000000001E-3</v>
      </c>
      <c r="E13" s="25">
        <v>0.71</v>
      </c>
    </row>
    <row r="14" spans="1:5" ht="29.1" customHeight="1" x14ac:dyDescent="0.25">
      <c r="A14" s="84" t="s">
        <v>108</v>
      </c>
      <c r="B14" s="79" t="s">
        <v>109</v>
      </c>
      <c r="C14" s="79" t="s">
        <v>110</v>
      </c>
      <c r="D14" s="79" t="s">
        <v>111</v>
      </c>
      <c r="E14" s="80" t="s">
        <v>112</v>
      </c>
    </row>
    <row r="15" spans="1:5" ht="12.95" customHeight="1" x14ac:dyDescent="0.25">
      <c r="A15" s="42" t="s">
        <v>113</v>
      </c>
      <c r="B15" s="42" t="s">
        <v>114</v>
      </c>
      <c r="C15" s="3" t="s">
        <v>115</v>
      </c>
      <c r="D15" s="43" t="s">
        <v>116</v>
      </c>
      <c r="E15" s="5" t="s">
        <v>117</v>
      </c>
    </row>
    <row r="16" spans="1:5" ht="12" customHeight="1" x14ac:dyDescent="0.25">
      <c r="A16" s="6" t="s">
        <v>118</v>
      </c>
      <c r="B16" s="6" t="s">
        <v>119</v>
      </c>
      <c r="C16" s="7" t="s">
        <v>120</v>
      </c>
      <c r="D16" s="44" t="s">
        <v>121</v>
      </c>
      <c r="E16" s="45" t="s">
        <v>122</v>
      </c>
    </row>
    <row r="17" spans="1:5" ht="15.95" customHeight="1" x14ac:dyDescent="0.25">
      <c r="A17" s="10" t="s">
        <v>123</v>
      </c>
      <c r="B17" s="10" t="s">
        <v>124</v>
      </c>
      <c r="C17" s="11" t="s">
        <v>125</v>
      </c>
      <c r="D17" s="12" t="s">
        <v>126</v>
      </c>
      <c r="E17" s="12" t="s">
        <v>127</v>
      </c>
    </row>
    <row r="18" spans="1:5" ht="18" customHeight="1" x14ac:dyDescent="0.25">
      <c r="A18" s="37">
        <v>8324</v>
      </c>
      <c r="B18" s="34" t="s">
        <v>128</v>
      </c>
      <c r="C18" s="37" t="s">
        <v>129</v>
      </c>
      <c r="D18" s="39">
        <v>0.5</v>
      </c>
      <c r="E18" s="39">
        <v>59.57</v>
      </c>
    </row>
    <row r="19" spans="1:5" ht="33" customHeight="1" x14ac:dyDescent="0.25">
      <c r="A19" s="21">
        <v>8332</v>
      </c>
      <c r="B19" s="26" t="s">
        <v>130</v>
      </c>
      <c r="C19" s="35" t="s">
        <v>131</v>
      </c>
      <c r="D19" s="25">
        <v>1.5</v>
      </c>
      <c r="E19" s="25">
        <v>178.71</v>
      </c>
    </row>
    <row r="20" spans="1:5" ht="18" customHeight="1" x14ac:dyDescent="0.25">
      <c r="A20" s="37">
        <v>8333</v>
      </c>
      <c r="B20" s="34" t="s">
        <v>132</v>
      </c>
      <c r="C20" s="37" t="s">
        <v>133</v>
      </c>
      <c r="D20" s="39">
        <v>0.5</v>
      </c>
      <c r="E20" s="39">
        <v>59.57</v>
      </c>
    </row>
    <row r="21" spans="1:5" ht="20.100000000000001" customHeight="1" x14ac:dyDescent="0.25">
      <c r="A21" s="15">
        <v>8334</v>
      </c>
      <c r="B21" s="14" t="s">
        <v>134</v>
      </c>
      <c r="C21" s="15" t="s">
        <v>135</v>
      </c>
      <c r="D21" s="17">
        <v>1</v>
      </c>
      <c r="E21" s="17">
        <v>119.14</v>
      </c>
    </row>
    <row r="22" spans="1:5" ht="24" customHeight="1" x14ac:dyDescent="0.25">
      <c r="A22" s="33">
        <v>8335</v>
      </c>
      <c r="B22" s="34" t="s">
        <v>136</v>
      </c>
      <c r="C22" s="35" t="s">
        <v>137</v>
      </c>
      <c r="D22" s="36">
        <v>35</v>
      </c>
      <c r="E22" s="36">
        <v>4169.8999999999996</v>
      </c>
    </row>
    <row r="23" spans="1:5" ht="32.1" customHeight="1" x14ac:dyDescent="0.25">
      <c r="A23" s="21">
        <v>8336</v>
      </c>
      <c r="B23" s="26" t="s">
        <v>138</v>
      </c>
      <c r="C23" s="35" t="s">
        <v>139</v>
      </c>
      <c r="D23" s="25">
        <v>3.5</v>
      </c>
      <c r="E23" s="25">
        <v>416.99</v>
      </c>
    </row>
    <row r="24" spans="1:5" ht="27.95" customHeight="1" x14ac:dyDescent="0.25">
      <c r="A24" s="15">
        <v>8337</v>
      </c>
      <c r="B24" s="31" t="s">
        <v>140</v>
      </c>
      <c r="C24" s="32" t="s">
        <v>141</v>
      </c>
      <c r="D24" s="17">
        <v>2.5</v>
      </c>
      <c r="E24" s="17">
        <v>297.85000000000002</v>
      </c>
    </row>
    <row r="25" spans="1:5" ht="23.1" customHeight="1" x14ac:dyDescent="0.25">
      <c r="A25" s="21">
        <v>8338</v>
      </c>
      <c r="B25" s="22" t="s">
        <v>142</v>
      </c>
      <c r="C25" s="27" t="s">
        <v>143</v>
      </c>
      <c r="D25" s="25">
        <v>20</v>
      </c>
      <c r="E25" s="25">
        <v>2382.8000000000002</v>
      </c>
    </row>
    <row r="26" spans="1:5" ht="30.95" customHeight="1" x14ac:dyDescent="0.25">
      <c r="A26" s="15">
        <v>8340</v>
      </c>
      <c r="B26" s="31" t="s">
        <v>144</v>
      </c>
      <c r="C26" s="32" t="s">
        <v>145</v>
      </c>
      <c r="D26" s="17">
        <v>2.5</v>
      </c>
      <c r="E26" s="17">
        <v>297.85000000000002</v>
      </c>
    </row>
    <row r="27" spans="1:5" ht="21" customHeight="1" x14ac:dyDescent="0.25">
      <c r="A27" s="15">
        <v>8341</v>
      </c>
      <c r="B27" s="14" t="s">
        <v>146</v>
      </c>
      <c r="C27" s="32" t="s">
        <v>147</v>
      </c>
      <c r="D27" s="17">
        <v>30</v>
      </c>
      <c r="E27" s="17">
        <v>3574.2</v>
      </c>
    </row>
    <row r="28" spans="1:5" ht="23.1" customHeight="1" x14ac:dyDescent="0.25">
      <c r="A28" s="33">
        <v>8357</v>
      </c>
      <c r="B28" s="40" t="s">
        <v>148</v>
      </c>
      <c r="C28" s="23" t="s">
        <v>149</v>
      </c>
      <c r="D28" s="36">
        <v>1</v>
      </c>
      <c r="E28" s="36">
        <v>119.14</v>
      </c>
    </row>
    <row r="29" spans="1:5" ht="14.1" customHeight="1" x14ac:dyDescent="0.25">
      <c r="A29" s="46" t="s">
        <v>150</v>
      </c>
      <c r="B29" s="47" t="s">
        <v>151</v>
      </c>
      <c r="C29" s="48" t="s">
        <v>152</v>
      </c>
      <c r="D29" s="46" t="s">
        <v>153</v>
      </c>
      <c r="E29" s="46" t="s">
        <v>154</v>
      </c>
    </row>
    <row r="30" spans="1:5" ht="21" customHeight="1" x14ac:dyDescent="0.25">
      <c r="A30" s="49">
        <v>8360</v>
      </c>
      <c r="B30" s="34" t="s">
        <v>155</v>
      </c>
      <c r="C30" s="50" t="s">
        <v>156</v>
      </c>
      <c r="D30" s="51">
        <v>0.05</v>
      </c>
      <c r="E30" s="51">
        <v>5.96</v>
      </c>
    </row>
    <row r="31" spans="1:5" ht="12.95" customHeight="1" x14ac:dyDescent="0.25">
      <c r="A31" s="52" t="s">
        <v>157</v>
      </c>
      <c r="B31" s="14" t="s">
        <v>158</v>
      </c>
      <c r="C31" s="30" t="s">
        <v>159</v>
      </c>
      <c r="D31" s="52" t="s">
        <v>160</v>
      </c>
      <c r="E31" s="52" t="s">
        <v>161</v>
      </c>
    </row>
    <row r="32" spans="1:5" ht="21" customHeight="1" x14ac:dyDescent="0.25">
      <c r="A32" s="33">
        <v>8386</v>
      </c>
      <c r="B32" s="53" t="s">
        <v>162</v>
      </c>
      <c r="C32" s="23" t="s">
        <v>163</v>
      </c>
      <c r="D32" s="36">
        <v>1.5</v>
      </c>
      <c r="E32" s="36">
        <v>178.71</v>
      </c>
    </row>
  </sheetData>
  <mergeCells count="1">
    <mergeCell ref="A14:E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topLeftCell="A14" workbookViewId="0">
      <selection sqref="A1:E41"/>
    </sheetView>
  </sheetViews>
  <sheetFormatPr defaultRowHeight="15" x14ac:dyDescent="0.25"/>
  <cols>
    <col min="1" max="1" width="7"/>
    <col min="2" max="2" width="65"/>
    <col min="3" max="3" width="15"/>
    <col min="4" max="4" width="27"/>
    <col min="5" max="5" width="24"/>
  </cols>
  <sheetData>
    <row r="1" spans="1:5" ht="27.95" customHeight="1" x14ac:dyDescent="0.25">
      <c r="A1" s="21">
        <v>8387</v>
      </c>
      <c r="B1" s="26" t="s">
        <v>164</v>
      </c>
      <c r="C1" s="21" t="s">
        <v>165</v>
      </c>
      <c r="D1" s="21">
        <v>1</v>
      </c>
      <c r="E1" s="25">
        <v>119.14</v>
      </c>
    </row>
    <row r="2" spans="1:5" ht="24" customHeight="1" x14ac:dyDescent="0.25">
      <c r="A2" s="37">
        <v>8388</v>
      </c>
      <c r="B2" s="34" t="s">
        <v>166</v>
      </c>
      <c r="C2" s="37" t="s">
        <v>167</v>
      </c>
      <c r="D2" s="37">
        <v>1</v>
      </c>
      <c r="E2" s="39">
        <v>119.14</v>
      </c>
    </row>
    <row r="3" spans="1:5" ht="23.1" customHeight="1" x14ac:dyDescent="0.25">
      <c r="A3" s="37">
        <v>8389</v>
      </c>
      <c r="B3" s="34" t="s">
        <v>168</v>
      </c>
      <c r="C3" s="37" t="s">
        <v>169</v>
      </c>
      <c r="D3" s="37">
        <v>5</v>
      </c>
      <c r="E3" s="39">
        <v>595.70000000000005</v>
      </c>
    </row>
    <row r="4" spans="1:5" ht="23.1" customHeight="1" x14ac:dyDescent="0.25">
      <c r="A4" s="37">
        <v>8390</v>
      </c>
      <c r="B4" s="34" t="s">
        <v>170</v>
      </c>
      <c r="C4" s="37" t="s">
        <v>171</v>
      </c>
      <c r="D4" s="54">
        <v>0.5</v>
      </c>
      <c r="E4" s="39">
        <v>59.57</v>
      </c>
    </row>
    <row r="5" spans="1:5" ht="29.1" customHeight="1" x14ac:dyDescent="0.25">
      <c r="A5" s="85" t="s">
        <v>172</v>
      </c>
      <c r="B5" s="86" t="s">
        <v>173</v>
      </c>
      <c r="C5" s="86" t="s">
        <v>174</v>
      </c>
      <c r="D5" s="86" t="s">
        <v>175</v>
      </c>
      <c r="E5" s="87" t="s">
        <v>176</v>
      </c>
    </row>
    <row r="6" spans="1:5" ht="27" customHeight="1" x14ac:dyDescent="0.25">
      <c r="A6" s="12" t="s">
        <v>177</v>
      </c>
      <c r="B6" s="12" t="s">
        <v>178</v>
      </c>
      <c r="C6" s="55" t="s">
        <v>179</v>
      </c>
      <c r="D6" s="12" t="s">
        <v>180</v>
      </c>
      <c r="E6" s="56" t="s">
        <v>181</v>
      </c>
    </row>
    <row r="7" spans="1:5" ht="18" customHeight="1" x14ac:dyDescent="0.25">
      <c r="A7" s="57" t="s">
        <v>182</v>
      </c>
      <c r="B7" s="58" t="s">
        <v>183</v>
      </c>
      <c r="C7" s="59" t="s">
        <v>184</v>
      </c>
      <c r="D7" s="59" t="s">
        <v>185</v>
      </c>
      <c r="E7" s="59" t="s">
        <v>186</v>
      </c>
    </row>
    <row r="8" spans="1:5" ht="21" customHeight="1" x14ac:dyDescent="0.25">
      <c r="A8" s="48">
        <v>8361</v>
      </c>
      <c r="B8" s="22" t="s">
        <v>187</v>
      </c>
      <c r="C8" s="48" t="s">
        <v>188</v>
      </c>
      <c r="D8" s="25">
        <v>1</v>
      </c>
      <c r="E8" s="25">
        <v>119.14</v>
      </c>
    </row>
    <row r="9" spans="1:5" ht="18" customHeight="1" x14ac:dyDescent="0.25">
      <c r="A9" s="60" t="s">
        <v>189</v>
      </c>
      <c r="B9" s="22" t="s">
        <v>190</v>
      </c>
      <c r="C9" s="60" t="s">
        <v>191</v>
      </c>
      <c r="D9" s="25">
        <v>5</v>
      </c>
      <c r="E9" s="25">
        <v>595.70000000000005</v>
      </c>
    </row>
    <row r="10" spans="1:5" ht="18" customHeight="1" x14ac:dyDescent="0.25">
      <c r="A10" s="57" t="s">
        <v>192</v>
      </c>
      <c r="B10" s="58" t="s">
        <v>193</v>
      </c>
      <c r="C10" s="59" t="s">
        <v>194</v>
      </c>
      <c r="D10" s="59" t="s">
        <v>195</v>
      </c>
      <c r="E10" s="59" t="s">
        <v>196</v>
      </c>
    </row>
    <row r="11" spans="1:5" ht="21" customHeight="1" x14ac:dyDescent="0.25">
      <c r="A11" s="48">
        <v>8362</v>
      </c>
      <c r="B11" s="22" t="s">
        <v>197</v>
      </c>
      <c r="C11" s="48" t="s">
        <v>198</v>
      </c>
      <c r="D11" s="25">
        <v>10</v>
      </c>
      <c r="E11" s="25">
        <v>1191.4000000000001</v>
      </c>
    </row>
    <row r="12" spans="1:5" ht="18" customHeight="1" x14ac:dyDescent="0.25">
      <c r="A12" s="60" t="s">
        <v>199</v>
      </c>
      <c r="B12" s="34" t="s">
        <v>200</v>
      </c>
      <c r="C12" s="60" t="s">
        <v>201</v>
      </c>
      <c r="D12" s="39">
        <v>50</v>
      </c>
      <c r="E12" s="39">
        <v>5957</v>
      </c>
    </row>
    <row r="13" spans="1:5" ht="18" customHeight="1" x14ac:dyDescent="0.25">
      <c r="A13" s="57" t="s">
        <v>202</v>
      </c>
      <c r="B13" s="58" t="s">
        <v>203</v>
      </c>
      <c r="C13" s="59" t="s">
        <v>204</v>
      </c>
      <c r="D13" s="59" t="s">
        <v>205</v>
      </c>
      <c r="E13" s="59" t="s">
        <v>206</v>
      </c>
    </row>
    <row r="14" spans="1:5" ht="30" customHeight="1" x14ac:dyDescent="0.25">
      <c r="A14" s="21">
        <v>8363</v>
      </c>
      <c r="B14" s="53" t="s">
        <v>207</v>
      </c>
      <c r="C14" s="21" t="s">
        <v>208</v>
      </c>
      <c r="D14" s="23" t="s">
        <v>209</v>
      </c>
      <c r="E14" s="23" t="s">
        <v>210</v>
      </c>
    </row>
    <row r="15" spans="1:5" ht="18" customHeight="1" x14ac:dyDescent="0.25">
      <c r="A15" s="57" t="s">
        <v>211</v>
      </c>
      <c r="B15" s="58" t="s">
        <v>212</v>
      </c>
      <c r="C15" s="59" t="s">
        <v>213</v>
      </c>
      <c r="D15" s="59" t="s">
        <v>214</v>
      </c>
      <c r="E15" s="59" t="s">
        <v>215</v>
      </c>
    </row>
    <row r="16" spans="1:5" ht="21" customHeight="1" x14ac:dyDescent="0.25">
      <c r="A16" s="48">
        <v>8364</v>
      </c>
      <c r="B16" s="22" t="s">
        <v>216</v>
      </c>
      <c r="C16" s="48" t="s">
        <v>217</v>
      </c>
      <c r="D16" s="25">
        <v>1</v>
      </c>
      <c r="E16" s="25">
        <v>119.14</v>
      </c>
    </row>
    <row r="17" spans="1:5" ht="12.95" customHeight="1" x14ac:dyDescent="0.25">
      <c r="A17" s="20" t="s">
        <v>218</v>
      </c>
      <c r="B17" s="14" t="s">
        <v>219</v>
      </c>
      <c r="C17" s="20" t="s">
        <v>220</v>
      </c>
      <c r="D17" s="17">
        <v>5</v>
      </c>
      <c r="E17" s="17">
        <v>595.70000000000005</v>
      </c>
    </row>
    <row r="18" spans="1:5" ht="23.1" customHeight="1" x14ac:dyDescent="0.25">
      <c r="A18" s="57" t="s">
        <v>221</v>
      </c>
      <c r="B18" s="61" t="s">
        <v>222</v>
      </c>
      <c r="C18" s="57" t="s">
        <v>223</v>
      </c>
      <c r="D18" s="57" t="s">
        <v>224</v>
      </c>
      <c r="E18" s="57" t="s">
        <v>225</v>
      </c>
    </row>
    <row r="19" spans="1:5" ht="20.100000000000001" customHeight="1" x14ac:dyDescent="0.25">
      <c r="A19" s="48">
        <v>8365</v>
      </c>
      <c r="B19" s="34" t="s">
        <v>226</v>
      </c>
      <c r="C19" s="48" t="s">
        <v>227</v>
      </c>
      <c r="D19" s="39">
        <v>1</v>
      </c>
      <c r="E19" s="39">
        <v>119.14</v>
      </c>
    </row>
    <row r="20" spans="1:5" ht="18" customHeight="1" x14ac:dyDescent="0.25">
      <c r="A20" s="60" t="s">
        <v>228</v>
      </c>
      <c r="B20" s="22" t="s">
        <v>229</v>
      </c>
      <c r="C20" s="60" t="s">
        <v>230</v>
      </c>
      <c r="D20" s="25">
        <v>5</v>
      </c>
      <c r="E20" s="25">
        <v>595.70000000000005</v>
      </c>
    </row>
    <row r="21" spans="1:5" ht="18" customHeight="1" x14ac:dyDescent="0.25">
      <c r="A21" s="57" t="s">
        <v>231</v>
      </c>
      <c r="B21" s="58" t="s">
        <v>232</v>
      </c>
      <c r="C21" s="59" t="s">
        <v>233</v>
      </c>
      <c r="D21" s="59" t="s">
        <v>234</v>
      </c>
      <c r="E21" s="59" t="s">
        <v>235</v>
      </c>
    </row>
    <row r="22" spans="1:5" ht="20.100000000000001" customHeight="1" x14ac:dyDescent="0.25">
      <c r="A22" s="48">
        <v>8366</v>
      </c>
      <c r="B22" s="34" t="s">
        <v>236</v>
      </c>
      <c r="C22" s="48" t="s">
        <v>237</v>
      </c>
      <c r="D22" s="39">
        <v>1</v>
      </c>
      <c r="E22" s="39">
        <v>119.14</v>
      </c>
    </row>
    <row r="23" spans="1:5" ht="18" customHeight="1" x14ac:dyDescent="0.25">
      <c r="A23" s="60" t="s">
        <v>238</v>
      </c>
      <c r="B23" s="22" t="s">
        <v>239</v>
      </c>
      <c r="C23" s="60" t="s">
        <v>240</v>
      </c>
      <c r="D23" s="25">
        <v>1</v>
      </c>
      <c r="E23" s="25">
        <v>119.14</v>
      </c>
    </row>
    <row r="24" spans="1:5" ht="18" customHeight="1" x14ac:dyDescent="0.25">
      <c r="A24" s="57" t="s">
        <v>241</v>
      </c>
      <c r="B24" s="62" t="s">
        <v>242</v>
      </c>
      <c r="C24" s="63" t="s">
        <v>243</v>
      </c>
      <c r="D24" s="63" t="s">
        <v>244</v>
      </c>
      <c r="E24" s="63" t="s">
        <v>245</v>
      </c>
    </row>
    <row r="25" spans="1:5" ht="18" customHeight="1" x14ac:dyDescent="0.25">
      <c r="A25" s="57" t="s">
        <v>246</v>
      </c>
      <c r="B25" s="58" t="s">
        <v>247</v>
      </c>
      <c r="C25" s="59" t="s">
        <v>248</v>
      </c>
      <c r="D25" s="59" t="s">
        <v>249</v>
      </c>
      <c r="E25" s="59" t="s">
        <v>250</v>
      </c>
    </row>
    <row r="26" spans="1:5" ht="18" customHeight="1" x14ac:dyDescent="0.25">
      <c r="A26" s="57" t="s">
        <v>251</v>
      </c>
      <c r="B26" s="62" t="s">
        <v>252</v>
      </c>
      <c r="C26" s="63" t="s">
        <v>253</v>
      </c>
      <c r="D26" s="63" t="s">
        <v>254</v>
      </c>
      <c r="E26" s="63" t="s">
        <v>255</v>
      </c>
    </row>
    <row r="27" spans="1:5" ht="18" customHeight="1" x14ac:dyDescent="0.25">
      <c r="A27" s="13" t="s">
        <v>256</v>
      </c>
      <c r="B27" s="34" t="s">
        <v>257</v>
      </c>
      <c r="C27" s="13" t="s">
        <v>258</v>
      </c>
      <c r="D27" s="39">
        <v>1</v>
      </c>
      <c r="E27" s="39">
        <v>119.14</v>
      </c>
    </row>
    <row r="28" spans="1:5" ht="18" customHeight="1" x14ac:dyDescent="0.25">
      <c r="A28" s="20" t="s">
        <v>259</v>
      </c>
      <c r="B28" s="34" t="s">
        <v>260</v>
      </c>
      <c r="C28" s="20" t="s">
        <v>261</v>
      </c>
      <c r="D28" s="39">
        <v>20</v>
      </c>
      <c r="E28" s="39">
        <v>2382.8000000000002</v>
      </c>
    </row>
    <row r="29" spans="1:5" ht="18" customHeight="1" x14ac:dyDescent="0.25">
      <c r="A29" s="20" t="s">
        <v>262</v>
      </c>
      <c r="B29" s="22" t="s">
        <v>263</v>
      </c>
      <c r="C29" s="20" t="s">
        <v>264</v>
      </c>
      <c r="D29" s="25">
        <v>30</v>
      </c>
      <c r="E29" s="25">
        <v>3574.2</v>
      </c>
    </row>
    <row r="30" spans="1:5" ht="18" customHeight="1" x14ac:dyDescent="0.25">
      <c r="A30" s="20" t="s">
        <v>265</v>
      </c>
      <c r="B30" s="22" t="s">
        <v>266</v>
      </c>
      <c r="C30" s="20" t="s">
        <v>267</v>
      </c>
      <c r="D30" s="25">
        <v>50</v>
      </c>
      <c r="E30" s="25">
        <v>5957</v>
      </c>
    </row>
    <row r="31" spans="1:5" ht="18" customHeight="1" x14ac:dyDescent="0.25">
      <c r="A31" s="30">
        <v>8367</v>
      </c>
      <c r="B31" s="34" t="s">
        <v>268</v>
      </c>
      <c r="C31" s="30" t="s">
        <v>269</v>
      </c>
      <c r="D31" s="39">
        <v>100</v>
      </c>
      <c r="E31" s="39">
        <v>11914</v>
      </c>
    </row>
    <row r="32" spans="1:5" ht="18" customHeight="1" x14ac:dyDescent="0.25">
      <c r="A32" s="20" t="s">
        <v>270</v>
      </c>
      <c r="B32" s="34" t="s">
        <v>271</v>
      </c>
      <c r="C32" s="20" t="s">
        <v>272</v>
      </c>
      <c r="D32" s="39">
        <v>150</v>
      </c>
      <c r="E32" s="39">
        <v>17871</v>
      </c>
    </row>
    <row r="33" spans="1:5" ht="18" customHeight="1" x14ac:dyDescent="0.25">
      <c r="A33" s="20" t="s">
        <v>273</v>
      </c>
      <c r="B33" s="34" t="s">
        <v>274</v>
      </c>
      <c r="C33" s="20" t="s">
        <v>275</v>
      </c>
      <c r="D33" s="39">
        <v>250</v>
      </c>
      <c r="E33" s="39">
        <v>29785</v>
      </c>
    </row>
    <row r="34" spans="1:5" ht="18" customHeight="1" x14ac:dyDescent="0.25">
      <c r="A34" s="20" t="s">
        <v>276</v>
      </c>
      <c r="B34" s="34" t="s">
        <v>277</v>
      </c>
      <c r="C34" s="20" t="s">
        <v>278</v>
      </c>
      <c r="D34" s="39">
        <v>350</v>
      </c>
      <c r="E34" s="39">
        <v>41699</v>
      </c>
    </row>
    <row r="35" spans="1:5" ht="18" customHeight="1" x14ac:dyDescent="0.25">
      <c r="A35" s="60" t="s">
        <v>279</v>
      </c>
      <c r="B35" s="22" t="s">
        <v>280</v>
      </c>
      <c r="C35" s="60" t="s">
        <v>281</v>
      </c>
      <c r="D35" s="25">
        <v>500</v>
      </c>
      <c r="E35" s="25">
        <v>59570</v>
      </c>
    </row>
    <row r="36" spans="1:5" ht="18" customHeight="1" x14ac:dyDescent="0.25">
      <c r="A36" s="57" t="s">
        <v>282</v>
      </c>
      <c r="B36" s="58" t="s">
        <v>283</v>
      </c>
      <c r="C36" s="59" t="s">
        <v>284</v>
      </c>
      <c r="D36" s="59" t="s">
        <v>285</v>
      </c>
      <c r="E36" s="59" t="s">
        <v>286</v>
      </c>
    </row>
    <row r="37" spans="1:5" ht="17.100000000000001" customHeight="1" x14ac:dyDescent="0.25">
      <c r="A37" s="13" t="s">
        <v>287</v>
      </c>
      <c r="B37" s="34" t="s">
        <v>288</v>
      </c>
      <c r="C37" s="13" t="s">
        <v>289</v>
      </c>
      <c r="D37" s="39">
        <v>1</v>
      </c>
      <c r="E37" s="39">
        <v>119.14</v>
      </c>
    </row>
    <row r="38" spans="1:5" ht="18" customHeight="1" x14ac:dyDescent="0.25">
      <c r="A38" s="20" t="s">
        <v>290</v>
      </c>
      <c r="B38" s="34" t="s">
        <v>291</v>
      </c>
      <c r="C38" s="20" t="s">
        <v>292</v>
      </c>
      <c r="D38" s="39">
        <v>10</v>
      </c>
      <c r="E38" s="39">
        <v>1191.4000000000001</v>
      </c>
    </row>
    <row r="39" spans="1:5" ht="18" customHeight="1" x14ac:dyDescent="0.25">
      <c r="A39" s="30">
        <v>8367</v>
      </c>
      <c r="B39" s="34" t="s">
        <v>293</v>
      </c>
      <c r="C39" s="30" t="s">
        <v>294</v>
      </c>
      <c r="D39" s="39">
        <v>15</v>
      </c>
      <c r="E39" s="39">
        <v>1787.1</v>
      </c>
    </row>
    <row r="40" spans="1:5" ht="18" customHeight="1" x14ac:dyDescent="0.25">
      <c r="A40" s="20" t="s">
        <v>295</v>
      </c>
      <c r="B40" s="34" t="s">
        <v>296</v>
      </c>
      <c r="C40" s="20" t="s">
        <v>297</v>
      </c>
      <c r="D40" s="39">
        <v>30</v>
      </c>
      <c r="E40" s="39">
        <v>3574.2</v>
      </c>
    </row>
    <row r="41" spans="1:5" ht="12.95" customHeight="1" x14ac:dyDescent="0.25">
      <c r="A41" s="60" t="s">
        <v>298</v>
      </c>
      <c r="B41" s="22" t="s">
        <v>299</v>
      </c>
      <c r="C41" s="60" t="s">
        <v>300</v>
      </c>
      <c r="D41" s="25">
        <v>50</v>
      </c>
      <c r="E41" s="25">
        <v>5957</v>
      </c>
    </row>
  </sheetData>
  <mergeCells count="1">
    <mergeCell ref="A5:E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6"/>
  <sheetViews>
    <sheetView topLeftCell="A21" workbookViewId="0">
      <selection sqref="A1:E46"/>
    </sheetView>
  </sheetViews>
  <sheetFormatPr defaultRowHeight="15" x14ac:dyDescent="0.25"/>
  <cols>
    <col min="1" max="1" width="7"/>
    <col min="2" max="2" width="65"/>
    <col min="3" max="3" width="15"/>
    <col min="4" max="4" width="9"/>
    <col min="5" max="5" width="29"/>
  </cols>
  <sheetData>
    <row r="1" spans="1:5" ht="17.100000000000001" customHeight="1" x14ac:dyDescent="0.25">
      <c r="A1" s="64" t="s">
        <v>301</v>
      </c>
      <c r="B1" s="34" t="s">
        <v>302</v>
      </c>
      <c r="C1" s="65" t="s">
        <v>303</v>
      </c>
      <c r="D1" s="39">
        <v>100</v>
      </c>
      <c r="E1" s="39">
        <v>11914</v>
      </c>
    </row>
    <row r="2" spans="1:5" ht="18" customHeight="1" x14ac:dyDescent="0.25">
      <c r="A2" s="20" t="s">
        <v>304</v>
      </c>
      <c r="B2" s="22" t="s">
        <v>305</v>
      </c>
      <c r="C2" s="20" t="s">
        <v>306</v>
      </c>
      <c r="D2" s="25">
        <v>200</v>
      </c>
      <c r="E2" s="25">
        <v>23828</v>
      </c>
    </row>
    <row r="3" spans="1:5" ht="18" customHeight="1" x14ac:dyDescent="0.25">
      <c r="A3" s="20" t="s">
        <v>307</v>
      </c>
      <c r="B3" s="34" t="s">
        <v>308</v>
      </c>
      <c r="C3" s="20" t="s">
        <v>309</v>
      </c>
      <c r="D3" s="39">
        <v>300</v>
      </c>
      <c r="E3" s="39">
        <v>35742</v>
      </c>
    </row>
    <row r="4" spans="1:5" ht="18" customHeight="1" x14ac:dyDescent="0.25">
      <c r="A4" s="60" t="s">
        <v>310</v>
      </c>
      <c r="B4" s="22" t="s">
        <v>311</v>
      </c>
      <c r="C4" s="60" t="s">
        <v>312</v>
      </c>
      <c r="D4" s="25">
        <v>400</v>
      </c>
      <c r="E4" s="25">
        <v>47656</v>
      </c>
    </row>
    <row r="5" spans="1:5" ht="18" customHeight="1" x14ac:dyDescent="0.25">
      <c r="A5" s="57" t="s">
        <v>313</v>
      </c>
      <c r="B5" s="58" t="s">
        <v>314</v>
      </c>
      <c r="C5" s="59" t="s">
        <v>315</v>
      </c>
      <c r="D5" s="59" t="s">
        <v>316</v>
      </c>
      <c r="E5" s="59" t="s">
        <v>317</v>
      </c>
    </row>
    <row r="6" spans="1:5" ht="18" customHeight="1" x14ac:dyDescent="0.25">
      <c r="A6" s="13" t="s">
        <v>318</v>
      </c>
      <c r="B6" s="34" t="s">
        <v>319</v>
      </c>
      <c r="C6" s="13" t="s">
        <v>320</v>
      </c>
      <c r="D6" s="39">
        <v>1</v>
      </c>
      <c r="E6" s="39">
        <v>119.14</v>
      </c>
    </row>
    <row r="7" spans="1:5" ht="18" customHeight="1" x14ac:dyDescent="0.25">
      <c r="A7" s="20" t="s">
        <v>321</v>
      </c>
      <c r="B7" s="22" t="s">
        <v>322</v>
      </c>
      <c r="C7" s="20" t="s">
        <v>323</v>
      </c>
      <c r="D7" s="25">
        <v>8</v>
      </c>
      <c r="E7" s="25">
        <v>953.12</v>
      </c>
    </row>
    <row r="8" spans="1:5" ht="18" customHeight="1" x14ac:dyDescent="0.25">
      <c r="A8" s="20" t="s">
        <v>324</v>
      </c>
      <c r="B8" s="22" t="s">
        <v>325</v>
      </c>
      <c r="C8" s="20" t="s">
        <v>326</v>
      </c>
      <c r="D8" s="25">
        <v>15</v>
      </c>
      <c r="E8" s="25">
        <v>1787.1</v>
      </c>
    </row>
    <row r="9" spans="1:5" ht="18" customHeight="1" x14ac:dyDescent="0.25">
      <c r="A9" s="20" t="s">
        <v>327</v>
      </c>
      <c r="B9" s="34" t="s">
        <v>328</v>
      </c>
      <c r="C9" s="20" t="s">
        <v>329</v>
      </c>
      <c r="D9" s="39">
        <v>30</v>
      </c>
      <c r="E9" s="39">
        <v>3574.2</v>
      </c>
    </row>
    <row r="10" spans="1:5" ht="18" customHeight="1" x14ac:dyDescent="0.25">
      <c r="A10" s="20" t="s">
        <v>330</v>
      </c>
      <c r="B10" s="22" t="s">
        <v>331</v>
      </c>
      <c r="C10" s="20" t="s">
        <v>332</v>
      </c>
      <c r="D10" s="25">
        <v>50</v>
      </c>
      <c r="E10" s="25">
        <v>5957</v>
      </c>
    </row>
    <row r="11" spans="1:5" ht="18" customHeight="1" x14ac:dyDescent="0.25">
      <c r="A11" s="30">
        <v>8367</v>
      </c>
      <c r="B11" s="34" t="s">
        <v>333</v>
      </c>
      <c r="C11" s="30" t="s">
        <v>334</v>
      </c>
      <c r="D11" s="39">
        <v>80</v>
      </c>
      <c r="E11" s="39">
        <v>9531.2000000000007</v>
      </c>
    </row>
    <row r="12" spans="1:5" ht="18" customHeight="1" x14ac:dyDescent="0.25">
      <c r="A12" s="20" t="s">
        <v>335</v>
      </c>
      <c r="B12" s="34" t="s">
        <v>336</v>
      </c>
      <c r="C12" s="20" t="s">
        <v>337</v>
      </c>
      <c r="D12" s="39">
        <v>100</v>
      </c>
      <c r="E12" s="39">
        <v>11914</v>
      </c>
    </row>
    <row r="13" spans="1:5" ht="18" customHeight="1" x14ac:dyDescent="0.25">
      <c r="A13" s="20" t="s">
        <v>338</v>
      </c>
      <c r="B13" s="22" t="s">
        <v>339</v>
      </c>
      <c r="C13" s="20" t="s">
        <v>340</v>
      </c>
      <c r="D13" s="25">
        <v>250</v>
      </c>
      <c r="E13" s="25">
        <v>29785</v>
      </c>
    </row>
    <row r="14" spans="1:5" ht="18" customHeight="1" x14ac:dyDescent="0.25">
      <c r="A14" s="20" t="s">
        <v>341</v>
      </c>
      <c r="B14" s="22" t="s">
        <v>342</v>
      </c>
      <c r="C14" s="20" t="s">
        <v>343</v>
      </c>
      <c r="D14" s="25">
        <v>500</v>
      </c>
      <c r="E14" s="25">
        <v>59570</v>
      </c>
    </row>
    <row r="15" spans="1:5" ht="18" customHeight="1" x14ac:dyDescent="0.25">
      <c r="A15" s="20" t="s">
        <v>344</v>
      </c>
      <c r="B15" s="34" t="s">
        <v>345</v>
      </c>
      <c r="C15" s="20" t="s">
        <v>346</v>
      </c>
      <c r="D15" s="39">
        <v>750</v>
      </c>
      <c r="E15" s="39">
        <v>89355</v>
      </c>
    </row>
    <row r="16" spans="1:5" ht="18" customHeight="1" x14ac:dyDescent="0.25">
      <c r="A16" s="60" t="s">
        <v>347</v>
      </c>
      <c r="B16" s="22" t="s">
        <v>348</v>
      </c>
      <c r="C16" s="60" t="s">
        <v>349</v>
      </c>
      <c r="D16" s="25">
        <v>1000</v>
      </c>
      <c r="E16" s="25">
        <v>119140</v>
      </c>
    </row>
    <row r="17" spans="1:5" ht="18" customHeight="1" x14ac:dyDescent="0.25">
      <c r="A17" s="57" t="s">
        <v>350</v>
      </c>
      <c r="B17" s="58" t="s">
        <v>351</v>
      </c>
      <c r="C17" s="59" t="s">
        <v>352</v>
      </c>
      <c r="D17" s="59" t="s">
        <v>353</v>
      </c>
      <c r="E17" s="59" t="s">
        <v>354</v>
      </c>
    </row>
    <row r="18" spans="1:5" ht="18" customHeight="1" x14ac:dyDescent="0.25">
      <c r="A18" s="13" t="s">
        <v>355</v>
      </c>
      <c r="B18" s="34" t="s">
        <v>356</v>
      </c>
      <c r="C18" s="13" t="s">
        <v>357</v>
      </c>
      <c r="D18" s="54">
        <v>1</v>
      </c>
      <c r="E18" s="39">
        <v>119.14</v>
      </c>
    </row>
    <row r="19" spans="1:5" ht="18" customHeight="1" x14ac:dyDescent="0.25">
      <c r="A19" s="20" t="s">
        <v>358</v>
      </c>
      <c r="B19" s="22" t="s">
        <v>359</v>
      </c>
      <c r="C19" s="20" t="s">
        <v>360</v>
      </c>
      <c r="D19" s="25">
        <v>8</v>
      </c>
      <c r="E19" s="25">
        <v>953.12</v>
      </c>
    </row>
    <row r="20" spans="1:5" ht="18" customHeight="1" x14ac:dyDescent="0.25">
      <c r="A20" s="20" t="s">
        <v>361</v>
      </c>
      <c r="B20" s="22" t="s">
        <v>362</v>
      </c>
      <c r="C20" s="20" t="s">
        <v>363</v>
      </c>
      <c r="D20" s="25">
        <v>15</v>
      </c>
      <c r="E20" s="25">
        <v>1787.1</v>
      </c>
    </row>
    <row r="21" spans="1:5" ht="18" customHeight="1" x14ac:dyDescent="0.25">
      <c r="A21" s="20" t="s">
        <v>364</v>
      </c>
      <c r="B21" s="34" t="s">
        <v>365</v>
      </c>
      <c r="C21" s="20" t="s">
        <v>366</v>
      </c>
      <c r="D21" s="39">
        <v>30</v>
      </c>
      <c r="E21" s="39">
        <v>3574.2</v>
      </c>
    </row>
    <row r="22" spans="1:5" ht="27.95" customHeight="1" x14ac:dyDescent="0.25">
      <c r="A22" s="49">
        <v>8367</v>
      </c>
      <c r="B22" s="22" t="s">
        <v>367</v>
      </c>
      <c r="C22" s="49" t="s">
        <v>368</v>
      </c>
      <c r="D22" s="25">
        <v>50</v>
      </c>
      <c r="E22" s="25">
        <v>5957</v>
      </c>
    </row>
    <row r="23" spans="1:5" ht="18" customHeight="1" x14ac:dyDescent="0.25">
      <c r="A23" s="20" t="s">
        <v>369</v>
      </c>
      <c r="B23" s="34" t="s">
        <v>370</v>
      </c>
      <c r="C23" s="20" t="s">
        <v>371</v>
      </c>
      <c r="D23" s="39">
        <v>80</v>
      </c>
      <c r="E23" s="39">
        <v>9531.2000000000007</v>
      </c>
    </row>
    <row r="24" spans="1:5" ht="18" customHeight="1" x14ac:dyDescent="0.25">
      <c r="A24" s="20" t="s">
        <v>372</v>
      </c>
      <c r="B24" s="34" t="s">
        <v>373</v>
      </c>
      <c r="C24" s="20" t="s">
        <v>374</v>
      </c>
      <c r="D24" s="39">
        <v>130</v>
      </c>
      <c r="E24" s="39">
        <v>15488.2</v>
      </c>
    </row>
    <row r="25" spans="1:5" ht="18" customHeight="1" x14ac:dyDescent="0.25">
      <c r="A25" s="20" t="s">
        <v>375</v>
      </c>
      <c r="B25" s="22" t="s">
        <v>376</v>
      </c>
      <c r="C25" s="20" t="s">
        <v>377</v>
      </c>
      <c r="D25" s="25">
        <v>180</v>
      </c>
      <c r="E25" s="25">
        <v>21445.200000000001</v>
      </c>
    </row>
    <row r="26" spans="1:5" ht="18" customHeight="1" x14ac:dyDescent="0.25">
      <c r="A26" s="60" t="s">
        <v>378</v>
      </c>
      <c r="B26" s="22" t="s">
        <v>379</v>
      </c>
      <c r="C26" s="60" t="s">
        <v>380</v>
      </c>
      <c r="D26" s="25">
        <v>300</v>
      </c>
      <c r="E26" s="25">
        <v>35742</v>
      </c>
    </row>
    <row r="27" spans="1:5" ht="18" customHeight="1" x14ac:dyDescent="0.25">
      <c r="A27" s="57" t="s">
        <v>381</v>
      </c>
      <c r="B27" s="58" t="s">
        <v>382</v>
      </c>
      <c r="C27" s="59" t="s">
        <v>383</v>
      </c>
      <c r="D27" s="59" t="s">
        <v>384</v>
      </c>
      <c r="E27" s="59" t="s">
        <v>385</v>
      </c>
    </row>
    <row r="28" spans="1:5" ht="18" customHeight="1" x14ac:dyDescent="0.25">
      <c r="A28" s="13" t="s">
        <v>386</v>
      </c>
      <c r="B28" s="22" t="s">
        <v>387</v>
      </c>
      <c r="C28" s="13" t="s">
        <v>388</v>
      </c>
      <c r="D28" s="25">
        <v>1</v>
      </c>
      <c r="E28" s="25">
        <v>119.14</v>
      </c>
    </row>
    <row r="29" spans="1:5" ht="18" customHeight="1" x14ac:dyDescent="0.25">
      <c r="A29" s="20" t="s">
        <v>389</v>
      </c>
      <c r="B29" s="34" t="s">
        <v>390</v>
      </c>
      <c r="C29" s="20" t="s">
        <v>391</v>
      </c>
      <c r="D29" s="39">
        <v>8</v>
      </c>
      <c r="E29" s="39">
        <v>953.12</v>
      </c>
    </row>
    <row r="30" spans="1:5" ht="18" customHeight="1" x14ac:dyDescent="0.25">
      <c r="A30" s="20" t="s">
        <v>392</v>
      </c>
      <c r="B30" s="34" t="s">
        <v>393</v>
      </c>
      <c r="C30" s="20" t="s">
        <v>394</v>
      </c>
      <c r="D30" s="39">
        <v>15</v>
      </c>
      <c r="E30" s="39">
        <v>1787.1</v>
      </c>
    </row>
    <row r="31" spans="1:5" ht="18" customHeight="1" x14ac:dyDescent="0.25">
      <c r="A31" s="20" t="s">
        <v>395</v>
      </c>
      <c r="B31" s="22" t="s">
        <v>396</v>
      </c>
      <c r="C31" s="20" t="s">
        <v>397</v>
      </c>
      <c r="D31" s="25">
        <v>30</v>
      </c>
      <c r="E31" s="25">
        <v>3574.2</v>
      </c>
    </row>
    <row r="32" spans="1:5" ht="27.95" customHeight="1" x14ac:dyDescent="0.25">
      <c r="A32" s="49">
        <v>8367</v>
      </c>
      <c r="B32" s="22" t="s">
        <v>398</v>
      </c>
      <c r="C32" s="49" t="s">
        <v>399</v>
      </c>
      <c r="D32" s="25">
        <v>50</v>
      </c>
      <c r="E32" s="25">
        <v>5957</v>
      </c>
    </row>
    <row r="33" spans="1:5" ht="18" customHeight="1" x14ac:dyDescent="0.25">
      <c r="A33" s="20" t="s">
        <v>400</v>
      </c>
      <c r="B33" s="34" t="s">
        <v>401</v>
      </c>
      <c r="C33" s="20" t="s">
        <v>402</v>
      </c>
      <c r="D33" s="39">
        <v>80</v>
      </c>
      <c r="E33" s="39">
        <v>9531.2000000000007</v>
      </c>
    </row>
    <row r="34" spans="1:5" ht="18" customHeight="1" x14ac:dyDescent="0.25">
      <c r="A34" s="20" t="s">
        <v>403</v>
      </c>
      <c r="B34" s="22" t="s">
        <v>404</v>
      </c>
      <c r="C34" s="20" t="s">
        <v>405</v>
      </c>
      <c r="D34" s="25">
        <v>130</v>
      </c>
      <c r="E34" s="25">
        <v>15488.2</v>
      </c>
    </row>
    <row r="35" spans="1:5" ht="18" customHeight="1" x14ac:dyDescent="0.25">
      <c r="A35" s="20" t="s">
        <v>406</v>
      </c>
      <c r="B35" s="34" t="s">
        <v>407</v>
      </c>
      <c r="C35" s="20" t="s">
        <v>408</v>
      </c>
      <c r="D35" s="39">
        <v>180</v>
      </c>
      <c r="E35" s="39">
        <v>21445.200000000001</v>
      </c>
    </row>
    <row r="36" spans="1:5" ht="18" customHeight="1" x14ac:dyDescent="0.25">
      <c r="A36" s="60" t="s">
        <v>409</v>
      </c>
      <c r="B36" s="34" t="s">
        <v>410</v>
      </c>
      <c r="C36" s="60" t="s">
        <v>411</v>
      </c>
      <c r="D36" s="39">
        <v>300</v>
      </c>
      <c r="E36" s="39">
        <v>35742</v>
      </c>
    </row>
    <row r="37" spans="1:5" ht="18" customHeight="1" x14ac:dyDescent="0.25">
      <c r="A37" s="57" t="s">
        <v>412</v>
      </c>
      <c r="B37" s="62" t="s">
        <v>413</v>
      </c>
      <c r="C37" s="63" t="s">
        <v>414</v>
      </c>
      <c r="D37" s="63" t="s">
        <v>415</v>
      </c>
      <c r="E37" s="63" t="s">
        <v>416</v>
      </c>
    </row>
    <row r="38" spans="1:5" ht="18" customHeight="1" x14ac:dyDescent="0.25">
      <c r="A38" s="13" t="s">
        <v>417</v>
      </c>
      <c r="B38" s="34" t="s">
        <v>418</v>
      </c>
      <c r="C38" s="13" t="s">
        <v>419</v>
      </c>
      <c r="D38" s="39">
        <v>1</v>
      </c>
      <c r="E38" s="39">
        <v>119.14</v>
      </c>
    </row>
    <row r="39" spans="1:5" ht="18" customHeight="1" x14ac:dyDescent="0.25">
      <c r="A39" s="20" t="s">
        <v>420</v>
      </c>
      <c r="B39" s="34" t="s">
        <v>421</v>
      </c>
      <c r="C39" s="20" t="s">
        <v>422</v>
      </c>
      <c r="D39" s="39">
        <v>15</v>
      </c>
      <c r="E39" s="39">
        <v>1787.1</v>
      </c>
    </row>
    <row r="40" spans="1:5" ht="18" customHeight="1" x14ac:dyDescent="0.25">
      <c r="A40" s="20" t="s">
        <v>423</v>
      </c>
      <c r="B40" s="34" t="s">
        <v>424</v>
      </c>
      <c r="C40" s="20" t="s">
        <v>425</v>
      </c>
      <c r="D40" s="39">
        <v>25</v>
      </c>
      <c r="E40" s="39">
        <v>2978.5</v>
      </c>
    </row>
    <row r="41" spans="1:5" ht="24" customHeight="1" x14ac:dyDescent="0.25">
      <c r="A41" s="18">
        <v>8367</v>
      </c>
      <c r="B41" s="14" t="s">
        <v>426</v>
      </c>
      <c r="C41" s="18" t="s">
        <v>427</v>
      </c>
      <c r="D41" s="17">
        <v>40</v>
      </c>
      <c r="E41" s="17">
        <v>4765.6000000000004</v>
      </c>
    </row>
    <row r="42" spans="1:5" ht="18" customHeight="1" x14ac:dyDescent="0.25">
      <c r="A42" s="66" t="s">
        <v>428</v>
      </c>
      <c r="B42" s="34" t="s">
        <v>429</v>
      </c>
      <c r="C42" s="30" t="s">
        <v>430</v>
      </c>
      <c r="D42" s="39">
        <v>65</v>
      </c>
      <c r="E42" s="39">
        <v>7744.1</v>
      </c>
    </row>
    <row r="43" spans="1:5" ht="18" customHeight="1" x14ac:dyDescent="0.25">
      <c r="A43" s="20" t="s">
        <v>431</v>
      </c>
      <c r="B43" s="22" t="s">
        <v>432</v>
      </c>
      <c r="C43" s="20" t="s">
        <v>433</v>
      </c>
      <c r="D43" s="25">
        <v>80</v>
      </c>
      <c r="E43" s="25">
        <v>9531.2000000000007</v>
      </c>
    </row>
    <row r="44" spans="1:5" ht="18" customHeight="1" x14ac:dyDescent="0.25">
      <c r="A44" s="20" t="s">
        <v>434</v>
      </c>
      <c r="B44" s="34" t="s">
        <v>435</v>
      </c>
      <c r="C44" s="20" t="s">
        <v>436</v>
      </c>
      <c r="D44" s="39">
        <v>120</v>
      </c>
      <c r="E44" s="39">
        <v>14296.8</v>
      </c>
    </row>
    <row r="45" spans="1:5" ht="18" customHeight="1" x14ac:dyDescent="0.25">
      <c r="A45" s="60" t="s">
        <v>437</v>
      </c>
      <c r="B45" s="34" t="s">
        <v>438</v>
      </c>
      <c r="C45" s="60" t="s">
        <v>439</v>
      </c>
      <c r="D45" s="39">
        <v>150</v>
      </c>
      <c r="E45" s="39">
        <v>17871</v>
      </c>
    </row>
    <row r="46" spans="1:5" ht="15" customHeight="1" x14ac:dyDescent="0.25">
      <c r="A46" s="57" t="s">
        <v>440</v>
      </c>
      <c r="B46" s="58" t="s">
        <v>441</v>
      </c>
      <c r="C46" s="59" t="s">
        <v>442</v>
      </c>
      <c r="D46" s="59" t="s">
        <v>443</v>
      </c>
      <c r="E46" s="59" t="s">
        <v>444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6"/>
  <sheetViews>
    <sheetView topLeftCell="A20" workbookViewId="0">
      <selection sqref="A1:E46"/>
    </sheetView>
  </sheetViews>
  <sheetFormatPr defaultRowHeight="15" x14ac:dyDescent="0.25"/>
  <cols>
    <col min="1" max="1" width="7"/>
    <col min="2" max="2" width="65"/>
    <col min="3" max="3" width="15"/>
    <col min="4" max="4" width="9"/>
    <col min="5" max="5" width="28"/>
  </cols>
  <sheetData>
    <row r="1" spans="1:5" ht="17.100000000000001" customHeight="1" x14ac:dyDescent="0.25">
      <c r="A1" s="57" t="s">
        <v>445</v>
      </c>
      <c r="B1" s="62" t="s">
        <v>446</v>
      </c>
      <c r="C1" s="63" t="s">
        <v>447</v>
      </c>
      <c r="D1" s="63" t="s">
        <v>448</v>
      </c>
      <c r="E1" s="63" t="s">
        <v>449</v>
      </c>
    </row>
    <row r="2" spans="1:5" ht="18" customHeight="1" x14ac:dyDescent="0.25">
      <c r="A2" s="13" t="s">
        <v>450</v>
      </c>
      <c r="B2" s="22" t="s">
        <v>451</v>
      </c>
      <c r="C2" s="13" t="s">
        <v>452</v>
      </c>
      <c r="D2" s="25">
        <v>1</v>
      </c>
      <c r="E2" s="25">
        <v>119.14</v>
      </c>
    </row>
    <row r="3" spans="1:5" ht="18" customHeight="1" x14ac:dyDescent="0.25">
      <c r="A3" s="20" t="s">
        <v>453</v>
      </c>
      <c r="B3" s="34" t="s">
        <v>454</v>
      </c>
      <c r="C3" s="20" t="s">
        <v>455</v>
      </c>
      <c r="D3" s="39">
        <v>10</v>
      </c>
      <c r="E3" s="39">
        <v>1191.4000000000001</v>
      </c>
    </row>
    <row r="4" spans="1:5" ht="24" customHeight="1" x14ac:dyDescent="0.25">
      <c r="A4" s="18">
        <v>8368</v>
      </c>
      <c r="B4" s="14" t="s">
        <v>456</v>
      </c>
      <c r="C4" s="18" t="s">
        <v>457</v>
      </c>
      <c r="D4" s="17">
        <v>30</v>
      </c>
      <c r="E4" s="17">
        <v>3574.2</v>
      </c>
    </row>
    <row r="5" spans="1:5" ht="18" customHeight="1" x14ac:dyDescent="0.25">
      <c r="A5" s="66" t="s">
        <v>458</v>
      </c>
      <c r="B5" s="34" t="s">
        <v>459</v>
      </c>
      <c r="C5" s="30" t="s">
        <v>460</v>
      </c>
      <c r="D5" s="39">
        <v>50</v>
      </c>
      <c r="E5" s="39">
        <v>5957</v>
      </c>
    </row>
    <row r="6" spans="1:5" ht="18" customHeight="1" x14ac:dyDescent="0.25">
      <c r="A6" s="20" t="s">
        <v>461</v>
      </c>
      <c r="B6" s="34" t="s">
        <v>462</v>
      </c>
      <c r="C6" s="20" t="s">
        <v>463</v>
      </c>
      <c r="D6" s="39">
        <v>80</v>
      </c>
      <c r="E6" s="39">
        <v>9531.2000000000007</v>
      </c>
    </row>
    <row r="7" spans="1:5" ht="18" customHeight="1" x14ac:dyDescent="0.25">
      <c r="A7" s="60" t="s">
        <v>464</v>
      </c>
      <c r="B7" s="22" t="s">
        <v>465</v>
      </c>
      <c r="C7" s="60" t="s">
        <v>466</v>
      </c>
      <c r="D7" s="25">
        <v>100</v>
      </c>
      <c r="E7" s="25">
        <v>11914</v>
      </c>
    </row>
    <row r="8" spans="1:5" ht="18" customHeight="1" x14ac:dyDescent="0.25">
      <c r="A8" s="57" t="s">
        <v>467</v>
      </c>
      <c r="B8" s="62" t="s">
        <v>468</v>
      </c>
      <c r="C8" s="63" t="s">
        <v>469</v>
      </c>
      <c r="D8" s="63" t="s">
        <v>470</v>
      </c>
      <c r="E8" s="63" t="s">
        <v>471</v>
      </c>
    </row>
    <row r="9" spans="1:5" ht="18" customHeight="1" x14ac:dyDescent="0.25">
      <c r="A9" s="13" t="s">
        <v>472</v>
      </c>
      <c r="B9" s="34" t="s">
        <v>473</v>
      </c>
      <c r="C9" s="13" t="s">
        <v>474</v>
      </c>
      <c r="D9" s="39">
        <v>1</v>
      </c>
      <c r="E9" s="39">
        <v>119.14</v>
      </c>
    </row>
    <row r="10" spans="1:5" ht="12.95" customHeight="1" x14ac:dyDescent="0.25">
      <c r="A10" s="20" t="s">
        <v>475</v>
      </c>
      <c r="B10" s="14" t="s">
        <v>476</v>
      </c>
      <c r="C10" s="20" t="s">
        <v>477</v>
      </c>
      <c r="D10" s="17">
        <v>10</v>
      </c>
      <c r="E10" s="17">
        <v>1191.4000000000001</v>
      </c>
    </row>
    <row r="11" spans="1:5" ht="20.100000000000001" customHeight="1" x14ac:dyDescent="0.25">
      <c r="A11" s="18">
        <v>8368</v>
      </c>
      <c r="B11" s="34" t="s">
        <v>478</v>
      </c>
      <c r="C11" s="50" t="s">
        <v>479</v>
      </c>
      <c r="D11" s="39">
        <v>30</v>
      </c>
      <c r="E11" s="39">
        <v>3574.2</v>
      </c>
    </row>
    <row r="12" spans="1:5" ht="18" customHeight="1" x14ac:dyDescent="0.25">
      <c r="A12" s="20" t="s">
        <v>480</v>
      </c>
      <c r="B12" s="34" t="s">
        <v>481</v>
      </c>
      <c r="C12" s="20" t="s">
        <v>482</v>
      </c>
      <c r="D12" s="39">
        <v>50</v>
      </c>
      <c r="E12" s="39">
        <v>5957</v>
      </c>
    </row>
    <row r="13" spans="1:5" ht="18" customHeight="1" x14ac:dyDescent="0.25">
      <c r="A13" s="60" t="s">
        <v>483</v>
      </c>
      <c r="B13" s="22" t="s">
        <v>484</v>
      </c>
      <c r="C13" s="60" t="s">
        <v>485</v>
      </c>
      <c r="D13" s="25">
        <v>100</v>
      </c>
      <c r="E13" s="25">
        <v>11914</v>
      </c>
    </row>
    <row r="14" spans="1:5" ht="18" customHeight="1" x14ac:dyDescent="0.25">
      <c r="A14" s="57" t="s">
        <v>486</v>
      </c>
      <c r="B14" s="62" t="s">
        <v>487</v>
      </c>
      <c r="C14" s="63" t="s">
        <v>488</v>
      </c>
      <c r="D14" s="63" t="s">
        <v>489</v>
      </c>
      <c r="E14" s="63" t="s">
        <v>490</v>
      </c>
    </row>
    <row r="15" spans="1:5" ht="18" customHeight="1" x14ac:dyDescent="0.25">
      <c r="A15" s="13" t="s">
        <v>491</v>
      </c>
      <c r="B15" s="34" t="s">
        <v>492</v>
      </c>
      <c r="C15" s="13" t="s">
        <v>493</v>
      </c>
      <c r="D15" s="39">
        <v>1</v>
      </c>
      <c r="E15" s="39">
        <v>119.14</v>
      </c>
    </row>
    <row r="16" spans="1:5" ht="12.95" customHeight="1" x14ac:dyDescent="0.25">
      <c r="A16" s="20" t="s">
        <v>494</v>
      </c>
      <c r="B16" s="14" t="s">
        <v>495</v>
      </c>
      <c r="C16" s="20" t="s">
        <v>496</v>
      </c>
      <c r="D16" s="17">
        <v>10</v>
      </c>
      <c r="E16" s="17">
        <v>1191.4000000000001</v>
      </c>
    </row>
    <row r="17" spans="1:5" ht="20.100000000000001" customHeight="1" x14ac:dyDescent="0.25">
      <c r="A17" s="18">
        <v>8368</v>
      </c>
      <c r="B17" s="34" t="s">
        <v>497</v>
      </c>
      <c r="C17" s="50" t="s">
        <v>498</v>
      </c>
      <c r="D17" s="39">
        <v>30</v>
      </c>
      <c r="E17" s="39">
        <v>3574.2</v>
      </c>
    </row>
    <row r="18" spans="1:5" ht="18" customHeight="1" x14ac:dyDescent="0.25">
      <c r="A18" s="20" t="s">
        <v>499</v>
      </c>
      <c r="B18" s="34" t="s">
        <v>500</v>
      </c>
      <c r="C18" s="20" t="s">
        <v>501</v>
      </c>
      <c r="D18" s="39">
        <v>50</v>
      </c>
      <c r="E18" s="39">
        <v>5957</v>
      </c>
    </row>
    <row r="19" spans="1:5" ht="18" customHeight="1" x14ac:dyDescent="0.25">
      <c r="A19" s="60" t="s">
        <v>502</v>
      </c>
      <c r="B19" s="22" t="s">
        <v>503</v>
      </c>
      <c r="C19" s="60" t="s">
        <v>504</v>
      </c>
      <c r="D19" s="25">
        <v>100</v>
      </c>
      <c r="E19" s="25">
        <v>11914</v>
      </c>
    </row>
    <row r="20" spans="1:5" ht="18" customHeight="1" x14ac:dyDescent="0.25">
      <c r="A20" s="57" t="s">
        <v>505</v>
      </c>
      <c r="B20" s="62" t="s">
        <v>506</v>
      </c>
      <c r="C20" s="63" t="s">
        <v>507</v>
      </c>
      <c r="D20" s="63" t="s">
        <v>508</v>
      </c>
      <c r="E20" s="63" t="s">
        <v>509</v>
      </c>
    </row>
    <row r="21" spans="1:5" ht="18" customHeight="1" x14ac:dyDescent="0.25">
      <c r="A21" s="57" t="s">
        <v>510</v>
      </c>
      <c r="B21" s="58" t="s">
        <v>511</v>
      </c>
      <c r="C21" s="59" t="s">
        <v>512</v>
      </c>
      <c r="D21" s="59" t="s">
        <v>513</v>
      </c>
      <c r="E21" s="59" t="s">
        <v>514</v>
      </c>
    </row>
    <row r="22" spans="1:5" ht="18" customHeight="1" x14ac:dyDescent="0.25">
      <c r="A22" s="13" t="s">
        <v>515</v>
      </c>
      <c r="B22" s="22" t="s">
        <v>516</v>
      </c>
      <c r="C22" s="13" t="s">
        <v>517</v>
      </c>
      <c r="D22" s="25">
        <v>1</v>
      </c>
      <c r="E22" s="25">
        <v>119.14</v>
      </c>
    </row>
    <row r="23" spans="1:5" ht="18" customHeight="1" x14ac:dyDescent="0.25">
      <c r="A23" s="20" t="s">
        <v>518</v>
      </c>
      <c r="B23" s="34" t="s">
        <v>519</v>
      </c>
      <c r="C23" s="20" t="s">
        <v>520</v>
      </c>
      <c r="D23" s="39">
        <v>10</v>
      </c>
      <c r="E23" s="39">
        <v>1191.4000000000001</v>
      </c>
    </row>
    <row r="24" spans="1:5" ht="18" customHeight="1" x14ac:dyDescent="0.25">
      <c r="A24" s="20" t="s">
        <v>521</v>
      </c>
      <c r="B24" s="34" t="s">
        <v>522</v>
      </c>
      <c r="C24" s="20" t="s">
        <v>523</v>
      </c>
      <c r="D24" s="39">
        <v>30</v>
      </c>
      <c r="E24" s="39">
        <v>3574.2</v>
      </c>
    </row>
    <row r="25" spans="1:5" ht="24.95" customHeight="1" x14ac:dyDescent="0.25">
      <c r="A25" s="49">
        <v>8369</v>
      </c>
      <c r="B25" s="22" t="s">
        <v>524</v>
      </c>
      <c r="C25" s="49" t="s">
        <v>525</v>
      </c>
      <c r="D25" s="25">
        <v>50</v>
      </c>
      <c r="E25" s="25">
        <v>5957</v>
      </c>
    </row>
    <row r="26" spans="1:5" ht="18" customHeight="1" x14ac:dyDescent="0.25">
      <c r="A26" s="20" t="s">
        <v>526</v>
      </c>
      <c r="B26" s="22" t="s">
        <v>527</v>
      </c>
      <c r="C26" s="20" t="s">
        <v>528</v>
      </c>
      <c r="D26" s="25">
        <v>80</v>
      </c>
      <c r="E26" s="25">
        <v>9531.2000000000007</v>
      </c>
    </row>
    <row r="27" spans="1:5" ht="18" customHeight="1" x14ac:dyDescent="0.25">
      <c r="A27" s="20" t="s">
        <v>529</v>
      </c>
      <c r="B27" s="34" t="s">
        <v>530</v>
      </c>
      <c r="C27" s="20" t="s">
        <v>531</v>
      </c>
      <c r="D27" s="39">
        <v>100</v>
      </c>
      <c r="E27" s="39">
        <v>11914</v>
      </c>
    </row>
    <row r="28" spans="1:5" ht="18" customHeight="1" x14ac:dyDescent="0.25">
      <c r="A28" s="60" t="s">
        <v>532</v>
      </c>
      <c r="B28" s="22" t="s">
        <v>533</v>
      </c>
      <c r="C28" s="60" t="s">
        <v>534</v>
      </c>
      <c r="D28" s="25">
        <v>150</v>
      </c>
      <c r="E28" s="25">
        <v>17871</v>
      </c>
    </row>
    <row r="29" spans="1:5" ht="18" customHeight="1" x14ac:dyDescent="0.25">
      <c r="A29" s="57" t="s">
        <v>535</v>
      </c>
      <c r="B29" s="58" t="s">
        <v>536</v>
      </c>
      <c r="C29" s="59" t="s">
        <v>537</v>
      </c>
      <c r="D29" s="59" t="s">
        <v>538</v>
      </c>
      <c r="E29" s="59" t="s">
        <v>539</v>
      </c>
    </row>
    <row r="30" spans="1:5" ht="18" customHeight="1" x14ac:dyDescent="0.25">
      <c r="A30" s="13" t="s">
        <v>540</v>
      </c>
      <c r="B30" s="34" t="s">
        <v>541</v>
      </c>
      <c r="C30" s="13" t="s">
        <v>542</v>
      </c>
      <c r="D30" s="39">
        <v>1</v>
      </c>
      <c r="E30" s="39">
        <v>119.14</v>
      </c>
    </row>
    <row r="31" spans="1:5" ht="18" customHeight="1" x14ac:dyDescent="0.25">
      <c r="A31" s="20" t="s">
        <v>543</v>
      </c>
      <c r="B31" s="22" t="s">
        <v>544</v>
      </c>
      <c r="C31" s="20" t="s">
        <v>545</v>
      </c>
      <c r="D31" s="25">
        <v>10</v>
      </c>
      <c r="E31" s="25">
        <v>1191.4000000000001</v>
      </c>
    </row>
    <row r="32" spans="1:5" ht="18" customHeight="1" x14ac:dyDescent="0.25">
      <c r="A32" s="20" t="s">
        <v>546</v>
      </c>
      <c r="B32" s="22" t="s">
        <v>547</v>
      </c>
      <c r="C32" s="20" t="s">
        <v>548</v>
      </c>
      <c r="D32" s="25">
        <v>30</v>
      </c>
      <c r="E32" s="25">
        <v>3574.2</v>
      </c>
    </row>
    <row r="33" spans="1:5" ht="18" customHeight="1" x14ac:dyDescent="0.25">
      <c r="A33" s="30">
        <v>8369</v>
      </c>
      <c r="B33" s="34" t="s">
        <v>549</v>
      </c>
      <c r="C33" s="30" t="s">
        <v>550</v>
      </c>
      <c r="D33" s="39">
        <v>50</v>
      </c>
      <c r="E33" s="39">
        <v>5957</v>
      </c>
    </row>
    <row r="34" spans="1:5" ht="18" customHeight="1" x14ac:dyDescent="0.25">
      <c r="A34" s="20" t="s">
        <v>551</v>
      </c>
      <c r="B34" s="22" t="s">
        <v>552</v>
      </c>
      <c r="C34" s="20" t="s">
        <v>553</v>
      </c>
      <c r="D34" s="25">
        <v>80</v>
      </c>
      <c r="E34" s="25">
        <v>9531.2000000000007</v>
      </c>
    </row>
    <row r="35" spans="1:5" ht="18" customHeight="1" x14ac:dyDescent="0.25">
      <c r="A35" s="20" t="s">
        <v>554</v>
      </c>
      <c r="B35" s="34" t="s">
        <v>555</v>
      </c>
      <c r="C35" s="20" t="s">
        <v>556</v>
      </c>
      <c r="D35" s="39">
        <v>100</v>
      </c>
      <c r="E35" s="39">
        <v>11914</v>
      </c>
    </row>
    <row r="36" spans="1:5" ht="18" customHeight="1" x14ac:dyDescent="0.25">
      <c r="A36" s="60" t="s">
        <v>557</v>
      </c>
      <c r="B36" s="34" t="s">
        <v>558</v>
      </c>
      <c r="C36" s="60" t="s">
        <v>559</v>
      </c>
      <c r="D36" s="39">
        <v>150</v>
      </c>
      <c r="E36" s="39">
        <v>17871</v>
      </c>
    </row>
    <row r="37" spans="1:5" ht="18" customHeight="1" x14ac:dyDescent="0.25">
      <c r="A37" s="57" t="s">
        <v>560</v>
      </c>
      <c r="B37" s="62" t="s">
        <v>561</v>
      </c>
      <c r="C37" s="63" t="s">
        <v>562</v>
      </c>
      <c r="D37" s="63" t="s">
        <v>563</v>
      </c>
      <c r="E37" s="63" t="s">
        <v>564</v>
      </c>
    </row>
    <row r="38" spans="1:5" ht="18" customHeight="1" x14ac:dyDescent="0.25">
      <c r="A38" s="57" t="s">
        <v>565</v>
      </c>
      <c r="B38" s="58" t="s">
        <v>566</v>
      </c>
      <c r="C38" s="59" t="s">
        <v>567</v>
      </c>
      <c r="D38" s="59" t="s">
        <v>568</v>
      </c>
      <c r="E38" s="59" t="s">
        <v>569</v>
      </c>
    </row>
    <row r="39" spans="1:5" ht="18" customHeight="1" x14ac:dyDescent="0.25">
      <c r="A39" s="13" t="s">
        <v>570</v>
      </c>
      <c r="B39" s="34" t="s">
        <v>571</v>
      </c>
      <c r="C39" s="13" t="s">
        <v>572</v>
      </c>
      <c r="D39" s="39">
        <v>1</v>
      </c>
      <c r="E39" s="39">
        <v>119.14</v>
      </c>
    </row>
    <row r="40" spans="1:5" ht="18" customHeight="1" x14ac:dyDescent="0.25">
      <c r="A40" s="20" t="s">
        <v>573</v>
      </c>
      <c r="B40" s="34" t="s">
        <v>574</v>
      </c>
      <c r="C40" s="20" t="s">
        <v>575</v>
      </c>
      <c r="D40" s="39">
        <v>2</v>
      </c>
      <c r="E40" s="39">
        <v>238.28</v>
      </c>
    </row>
    <row r="41" spans="1:5" ht="18" customHeight="1" x14ac:dyDescent="0.25">
      <c r="A41" s="20" t="s">
        <v>576</v>
      </c>
      <c r="B41" s="34" t="s">
        <v>577</v>
      </c>
      <c r="C41" s="20" t="s">
        <v>578</v>
      </c>
      <c r="D41" s="39">
        <v>4</v>
      </c>
      <c r="E41" s="39">
        <v>476.56</v>
      </c>
    </row>
    <row r="42" spans="1:5" ht="20.100000000000001" customHeight="1" x14ac:dyDescent="0.25">
      <c r="A42" s="18">
        <v>8370</v>
      </c>
      <c r="B42" s="34" t="s">
        <v>579</v>
      </c>
      <c r="C42" s="18" t="s">
        <v>580</v>
      </c>
      <c r="D42" s="39">
        <v>13</v>
      </c>
      <c r="E42" s="39">
        <v>1548.82</v>
      </c>
    </row>
    <row r="43" spans="1:5" ht="18" customHeight="1" x14ac:dyDescent="0.25">
      <c r="A43" s="20" t="s">
        <v>581</v>
      </c>
      <c r="B43" s="22" t="s">
        <v>582</v>
      </c>
      <c r="C43" s="20" t="s">
        <v>583</v>
      </c>
      <c r="D43" s="25">
        <v>22</v>
      </c>
      <c r="E43" s="25">
        <v>2621.08</v>
      </c>
    </row>
    <row r="44" spans="1:5" ht="18" customHeight="1" x14ac:dyDescent="0.25">
      <c r="A44" s="20" t="s">
        <v>584</v>
      </c>
      <c r="B44" s="34" t="s">
        <v>585</v>
      </c>
      <c r="C44" s="20" t="s">
        <v>586</v>
      </c>
      <c r="D44" s="39">
        <v>45</v>
      </c>
      <c r="E44" s="39">
        <v>5361.3</v>
      </c>
    </row>
    <row r="45" spans="1:5" ht="18" customHeight="1" x14ac:dyDescent="0.25">
      <c r="A45" s="20" t="s">
        <v>587</v>
      </c>
      <c r="B45" s="34" t="s">
        <v>588</v>
      </c>
      <c r="C45" s="20" t="s">
        <v>589</v>
      </c>
      <c r="D45" s="39">
        <v>112</v>
      </c>
      <c r="E45" s="39">
        <v>13343.68</v>
      </c>
    </row>
    <row r="46" spans="1:5" ht="12.95" customHeight="1" x14ac:dyDescent="0.25">
      <c r="A46" s="60" t="s">
        <v>590</v>
      </c>
      <c r="B46" s="34" t="s">
        <v>591</v>
      </c>
      <c r="C46" s="60" t="s">
        <v>592</v>
      </c>
      <c r="D46" s="39">
        <v>224</v>
      </c>
      <c r="E46" s="39">
        <v>26687.360000000001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topLeftCell="A18" workbookViewId="0">
      <selection sqref="A1:E46"/>
    </sheetView>
  </sheetViews>
  <sheetFormatPr defaultRowHeight="15" x14ac:dyDescent="0.25"/>
  <cols>
    <col min="1" max="1" width="7"/>
    <col min="2" max="2" width="65"/>
    <col min="3" max="3" width="15"/>
    <col min="4" max="4" width="9"/>
    <col min="5" max="5" width="29"/>
  </cols>
  <sheetData>
    <row r="1" spans="1:5" ht="17.100000000000001" customHeight="1" x14ac:dyDescent="0.25">
      <c r="A1" s="64" t="s">
        <v>593</v>
      </c>
      <c r="B1" s="34" t="s">
        <v>594</v>
      </c>
      <c r="C1" s="65" t="s">
        <v>595</v>
      </c>
      <c r="D1" s="39">
        <v>448</v>
      </c>
      <c r="E1" s="39">
        <v>53374.720000000001</v>
      </c>
    </row>
    <row r="2" spans="1:5" ht="18" customHeight="1" x14ac:dyDescent="0.25">
      <c r="A2" s="60" t="s">
        <v>596</v>
      </c>
      <c r="B2" s="22" t="s">
        <v>597</v>
      </c>
      <c r="C2" s="60" t="s">
        <v>598</v>
      </c>
      <c r="D2" s="25">
        <v>672</v>
      </c>
      <c r="E2" s="25">
        <v>80062.080000000002</v>
      </c>
    </row>
    <row r="3" spans="1:5" ht="18" customHeight="1" x14ac:dyDescent="0.25">
      <c r="A3" s="57" t="s">
        <v>599</v>
      </c>
      <c r="B3" s="58" t="s">
        <v>600</v>
      </c>
      <c r="C3" s="59" t="s">
        <v>601</v>
      </c>
      <c r="D3" s="59" t="s">
        <v>602</v>
      </c>
      <c r="E3" s="59" t="s">
        <v>603</v>
      </c>
    </row>
    <row r="4" spans="1:5" ht="18" customHeight="1" x14ac:dyDescent="0.25">
      <c r="A4" s="13" t="s">
        <v>604</v>
      </c>
      <c r="B4" s="22" t="s">
        <v>605</v>
      </c>
      <c r="C4" s="13" t="s">
        <v>606</v>
      </c>
      <c r="D4" s="25">
        <v>1</v>
      </c>
      <c r="E4" s="25">
        <v>119.14</v>
      </c>
    </row>
    <row r="5" spans="1:5" ht="18" customHeight="1" x14ac:dyDescent="0.25">
      <c r="A5" s="20" t="s">
        <v>607</v>
      </c>
      <c r="B5" s="34" t="s">
        <v>608</v>
      </c>
      <c r="C5" s="20" t="s">
        <v>609</v>
      </c>
      <c r="D5" s="39">
        <v>2</v>
      </c>
      <c r="E5" s="39">
        <v>238.28</v>
      </c>
    </row>
    <row r="6" spans="1:5" ht="18" customHeight="1" x14ac:dyDescent="0.25">
      <c r="A6" s="20" t="s">
        <v>610</v>
      </c>
      <c r="B6" s="34" t="s">
        <v>611</v>
      </c>
      <c r="C6" s="20" t="s">
        <v>612</v>
      </c>
      <c r="D6" s="39">
        <v>4</v>
      </c>
      <c r="E6" s="39">
        <v>476.56</v>
      </c>
    </row>
    <row r="7" spans="1:5" ht="18" customHeight="1" x14ac:dyDescent="0.25">
      <c r="A7" s="20" t="s">
        <v>613</v>
      </c>
      <c r="B7" s="22" t="s">
        <v>614</v>
      </c>
      <c r="C7" s="20" t="s">
        <v>615</v>
      </c>
      <c r="D7" s="25">
        <v>13</v>
      </c>
      <c r="E7" s="25">
        <v>1548.82</v>
      </c>
    </row>
    <row r="8" spans="1:5" ht="24" customHeight="1" x14ac:dyDescent="0.25">
      <c r="A8" s="18">
        <v>8370</v>
      </c>
      <c r="B8" s="22" t="s">
        <v>616</v>
      </c>
      <c r="C8" s="18" t="s">
        <v>617</v>
      </c>
      <c r="D8" s="25">
        <v>22</v>
      </c>
      <c r="E8" s="25">
        <v>2621.08</v>
      </c>
    </row>
    <row r="9" spans="1:5" ht="18" customHeight="1" x14ac:dyDescent="0.25">
      <c r="A9" s="20" t="s">
        <v>618</v>
      </c>
      <c r="B9" s="34" t="s">
        <v>619</v>
      </c>
      <c r="C9" s="20" t="s">
        <v>620</v>
      </c>
      <c r="D9" s="39">
        <v>45</v>
      </c>
      <c r="E9" s="39">
        <v>5361.3</v>
      </c>
    </row>
    <row r="10" spans="1:5" ht="18" customHeight="1" x14ac:dyDescent="0.25">
      <c r="A10" s="20" t="s">
        <v>621</v>
      </c>
      <c r="B10" s="22" t="s">
        <v>622</v>
      </c>
      <c r="C10" s="20" t="s">
        <v>623</v>
      </c>
      <c r="D10" s="25">
        <v>112</v>
      </c>
      <c r="E10" s="25">
        <v>13343.68</v>
      </c>
    </row>
    <row r="11" spans="1:5" ht="18" customHeight="1" x14ac:dyDescent="0.25">
      <c r="A11" s="20" t="s">
        <v>624</v>
      </c>
      <c r="B11" s="34" t="s">
        <v>625</v>
      </c>
      <c r="C11" s="20" t="s">
        <v>626</v>
      </c>
      <c r="D11" s="39">
        <v>224</v>
      </c>
      <c r="E11" s="39">
        <v>26687.360000000001</v>
      </c>
    </row>
    <row r="12" spans="1:5" ht="18" customHeight="1" x14ac:dyDescent="0.25">
      <c r="A12" s="20" t="s">
        <v>627</v>
      </c>
      <c r="B12" s="34" t="s">
        <v>628</v>
      </c>
      <c r="C12" s="20" t="s">
        <v>629</v>
      </c>
      <c r="D12" s="39">
        <v>448</v>
      </c>
      <c r="E12" s="39">
        <v>53374.720000000001</v>
      </c>
    </row>
    <row r="13" spans="1:5" ht="18" customHeight="1" x14ac:dyDescent="0.25">
      <c r="A13" s="60" t="s">
        <v>630</v>
      </c>
      <c r="B13" s="22" t="s">
        <v>631</v>
      </c>
      <c r="C13" s="60" t="s">
        <v>632</v>
      </c>
      <c r="D13" s="25">
        <v>672</v>
      </c>
      <c r="E13" s="25">
        <v>80062.080000000002</v>
      </c>
    </row>
    <row r="14" spans="1:5" ht="18" customHeight="1" x14ac:dyDescent="0.25">
      <c r="A14" s="57" t="s">
        <v>633</v>
      </c>
      <c r="B14" s="62" t="s">
        <v>634</v>
      </c>
      <c r="C14" s="63" t="s">
        <v>635</v>
      </c>
      <c r="D14" s="63" t="s">
        <v>636</v>
      </c>
      <c r="E14" s="63" t="s">
        <v>637</v>
      </c>
    </row>
    <row r="15" spans="1:5" ht="18" customHeight="1" x14ac:dyDescent="0.25">
      <c r="A15" s="13" t="s">
        <v>638</v>
      </c>
      <c r="B15" s="34" t="s">
        <v>639</v>
      </c>
      <c r="C15" s="13" t="s">
        <v>640</v>
      </c>
      <c r="D15" s="39">
        <v>1</v>
      </c>
      <c r="E15" s="39">
        <v>119.14</v>
      </c>
    </row>
    <row r="16" spans="1:5" ht="18" customHeight="1" x14ac:dyDescent="0.25">
      <c r="A16" s="20" t="s">
        <v>641</v>
      </c>
      <c r="B16" s="22" t="s">
        <v>642</v>
      </c>
      <c r="C16" s="20" t="s">
        <v>643</v>
      </c>
      <c r="D16" s="25">
        <v>2</v>
      </c>
      <c r="E16" s="25">
        <v>238.28</v>
      </c>
    </row>
    <row r="17" spans="1:5" ht="18" customHeight="1" x14ac:dyDescent="0.25">
      <c r="A17" s="20" t="s">
        <v>644</v>
      </c>
      <c r="B17" s="34" t="s">
        <v>645</v>
      </c>
      <c r="C17" s="20" t="s">
        <v>646</v>
      </c>
      <c r="D17" s="39">
        <v>4</v>
      </c>
      <c r="E17" s="39">
        <v>476.56</v>
      </c>
    </row>
    <row r="18" spans="1:5" ht="18" customHeight="1" x14ac:dyDescent="0.25">
      <c r="A18" s="20" t="s">
        <v>647</v>
      </c>
      <c r="B18" s="34" t="s">
        <v>648</v>
      </c>
      <c r="C18" s="20" t="s">
        <v>649</v>
      </c>
      <c r="D18" s="39">
        <v>13</v>
      </c>
      <c r="E18" s="39">
        <v>1548.82</v>
      </c>
    </row>
    <row r="19" spans="1:5" ht="18" customHeight="1" x14ac:dyDescent="0.25">
      <c r="A19" s="20" t="s">
        <v>650</v>
      </c>
      <c r="B19" s="22" t="s">
        <v>651</v>
      </c>
      <c r="C19" s="20" t="s">
        <v>652</v>
      </c>
      <c r="D19" s="25">
        <v>22</v>
      </c>
      <c r="E19" s="25">
        <v>2621.08</v>
      </c>
    </row>
    <row r="20" spans="1:5" ht="18" customHeight="1" x14ac:dyDescent="0.25">
      <c r="A20" s="20" t="s">
        <v>653</v>
      </c>
      <c r="B20" s="22" t="s">
        <v>654</v>
      </c>
      <c r="C20" s="20" t="s">
        <v>655</v>
      </c>
      <c r="D20" s="25">
        <v>45</v>
      </c>
      <c r="E20" s="25">
        <v>5361.3</v>
      </c>
    </row>
    <row r="21" spans="1:5" ht="20.100000000000001" customHeight="1" x14ac:dyDescent="0.25">
      <c r="A21" s="18">
        <v>8370</v>
      </c>
      <c r="B21" s="34" t="s">
        <v>656</v>
      </c>
      <c r="C21" s="18" t="s">
        <v>657</v>
      </c>
      <c r="D21" s="39">
        <v>112</v>
      </c>
      <c r="E21" s="39">
        <v>13343.68</v>
      </c>
    </row>
    <row r="22" spans="1:5" ht="18" customHeight="1" x14ac:dyDescent="0.25">
      <c r="A22" s="20" t="s">
        <v>658</v>
      </c>
      <c r="B22" s="22" t="s">
        <v>659</v>
      </c>
      <c r="C22" s="20" t="s">
        <v>660</v>
      </c>
      <c r="D22" s="25">
        <v>224</v>
      </c>
      <c r="E22" s="25">
        <v>26687.360000000001</v>
      </c>
    </row>
    <row r="23" spans="1:5" ht="18" customHeight="1" x14ac:dyDescent="0.25">
      <c r="A23" s="20" t="s">
        <v>661</v>
      </c>
      <c r="B23" s="34" t="s">
        <v>662</v>
      </c>
      <c r="C23" s="20" t="s">
        <v>663</v>
      </c>
      <c r="D23" s="39">
        <v>448</v>
      </c>
      <c r="E23" s="39">
        <v>53374.720000000001</v>
      </c>
    </row>
    <row r="24" spans="1:5" ht="18" customHeight="1" x14ac:dyDescent="0.25">
      <c r="A24" s="20" t="s">
        <v>664</v>
      </c>
      <c r="B24" s="34" t="s">
        <v>665</v>
      </c>
      <c r="C24" s="20" t="s">
        <v>666</v>
      </c>
      <c r="D24" s="39">
        <v>1791</v>
      </c>
      <c r="E24" s="39">
        <v>213379.74</v>
      </c>
    </row>
    <row r="25" spans="1:5" ht="18" customHeight="1" x14ac:dyDescent="0.25">
      <c r="A25" s="20" t="s">
        <v>667</v>
      </c>
      <c r="B25" s="22" t="s">
        <v>668</v>
      </c>
      <c r="C25" s="20" t="s">
        <v>669</v>
      </c>
      <c r="D25" s="25">
        <v>2687</v>
      </c>
      <c r="E25" s="25">
        <v>320129.18</v>
      </c>
    </row>
    <row r="26" spans="1:5" ht="18" customHeight="1" x14ac:dyDescent="0.25">
      <c r="A26" s="20" t="s">
        <v>670</v>
      </c>
      <c r="B26" s="22" t="s">
        <v>671</v>
      </c>
      <c r="C26" s="20" t="s">
        <v>672</v>
      </c>
      <c r="D26" s="25">
        <v>3582</v>
      </c>
      <c r="E26" s="25">
        <v>426759.48</v>
      </c>
    </row>
    <row r="27" spans="1:5" ht="18" customHeight="1" x14ac:dyDescent="0.25">
      <c r="A27" s="20" t="s">
        <v>673</v>
      </c>
      <c r="B27" s="34" t="s">
        <v>674</v>
      </c>
      <c r="C27" s="20" t="s">
        <v>675</v>
      </c>
      <c r="D27" s="39">
        <v>4478</v>
      </c>
      <c r="E27" s="39">
        <v>533508.92000000004</v>
      </c>
    </row>
    <row r="28" spans="1:5" ht="18" customHeight="1" x14ac:dyDescent="0.25">
      <c r="A28" s="60" t="s">
        <v>676</v>
      </c>
      <c r="B28" s="22" t="s">
        <v>677</v>
      </c>
      <c r="C28" s="60" t="s">
        <v>678</v>
      </c>
      <c r="D28" s="25">
        <v>5373</v>
      </c>
      <c r="E28" s="25">
        <v>640139.22</v>
      </c>
    </row>
    <row r="29" spans="1:5" ht="18" customHeight="1" x14ac:dyDescent="0.25">
      <c r="A29" s="57" t="s">
        <v>679</v>
      </c>
      <c r="B29" s="58" t="s">
        <v>680</v>
      </c>
      <c r="C29" s="59" t="s">
        <v>681</v>
      </c>
      <c r="D29" s="59" t="s">
        <v>682</v>
      </c>
      <c r="E29" s="59" t="s">
        <v>683</v>
      </c>
    </row>
    <row r="30" spans="1:5" ht="18" customHeight="1" x14ac:dyDescent="0.25">
      <c r="A30" s="13" t="s">
        <v>684</v>
      </c>
      <c r="B30" s="34" t="s">
        <v>685</v>
      </c>
      <c r="C30" s="13" t="s">
        <v>686</v>
      </c>
      <c r="D30" s="39">
        <v>1</v>
      </c>
      <c r="E30" s="39">
        <v>119.14</v>
      </c>
    </row>
    <row r="31" spans="1:5" ht="18" customHeight="1" x14ac:dyDescent="0.25">
      <c r="A31" s="20" t="s">
        <v>687</v>
      </c>
      <c r="B31" s="22" t="s">
        <v>688</v>
      </c>
      <c r="C31" s="20" t="s">
        <v>689</v>
      </c>
      <c r="D31" s="25">
        <v>2</v>
      </c>
      <c r="E31" s="25">
        <v>238.28</v>
      </c>
    </row>
    <row r="32" spans="1:5" ht="18" customHeight="1" x14ac:dyDescent="0.25">
      <c r="A32" s="20" t="s">
        <v>690</v>
      </c>
      <c r="B32" s="22" t="s">
        <v>691</v>
      </c>
      <c r="C32" s="20" t="s">
        <v>692</v>
      </c>
      <c r="D32" s="25">
        <v>4</v>
      </c>
      <c r="E32" s="25">
        <v>476.56</v>
      </c>
    </row>
    <row r="33" spans="1:5" ht="18" customHeight="1" x14ac:dyDescent="0.25">
      <c r="A33" s="20" t="s">
        <v>693</v>
      </c>
      <c r="B33" s="34" t="s">
        <v>694</v>
      </c>
      <c r="C33" s="20" t="s">
        <v>695</v>
      </c>
      <c r="D33" s="39">
        <v>13</v>
      </c>
      <c r="E33" s="39">
        <v>1548.82</v>
      </c>
    </row>
    <row r="34" spans="1:5" ht="24" customHeight="1" x14ac:dyDescent="0.25">
      <c r="A34" s="18">
        <v>8370</v>
      </c>
      <c r="B34" s="22" t="s">
        <v>696</v>
      </c>
      <c r="C34" s="18" t="s">
        <v>697</v>
      </c>
      <c r="D34" s="25">
        <v>22</v>
      </c>
      <c r="E34" s="25">
        <v>2621.08</v>
      </c>
    </row>
    <row r="35" spans="1:5" ht="18" customHeight="1" x14ac:dyDescent="0.25">
      <c r="A35" s="20" t="s">
        <v>698</v>
      </c>
      <c r="B35" s="34" t="s">
        <v>699</v>
      </c>
      <c r="C35" s="20" t="s">
        <v>700</v>
      </c>
      <c r="D35" s="39">
        <v>45</v>
      </c>
      <c r="E35" s="39">
        <v>5361.3</v>
      </c>
    </row>
    <row r="36" spans="1:5" ht="18" customHeight="1" x14ac:dyDescent="0.25">
      <c r="A36" s="20" t="s">
        <v>701</v>
      </c>
      <c r="B36" s="34" t="s">
        <v>702</v>
      </c>
      <c r="C36" s="20" t="s">
        <v>703</v>
      </c>
      <c r="D36" s="39">
        <v>112</v>
      </c>
      <c r="E36" s="39">
        <v>13343.68</v>
      </c>
    </row>
    <row r="37" spans="1:5" ht="18" customHeight="1" x14ac:dyDescent="0.25">
      <c r="A37" s="20" t="s">
        <v>704</v>
      </c>
      <c r="B37" s="22" t="s">
        <v>705</v>
      </c>
      <c r="C37" s="20" t="s">
        <v>706</v>
      </c>
      <c r="D37" s="25">
        <v>224</v>
      </c>
      <c r="E37" s="25">
        <v>26687.360000000001</v>
      </c>
    </row>
    <row r="38" spans="1:5" ht="18" customHeight="1" x14ac:dyDescent="0.25">
      <c r="A38" s="20" t="s">
        <v>707</v>
      </c>
      <c r="B38" s="34" t="s">
        <v>708</v>
      </c>
      <c r="C38" s="20" t="s">
        <v>709</v>
      </c>
      <c r="D38" s="39">
        <v>448</v>
      </c>
      <c r="E38" s="39">
        <v>53374.720000000001</v>
      </c>
    </row>
    <row r="39" spans="1:5" ht="18" customHeight="1" x14ac:dyDescent="0.25">
      <c r="A39" s="60" t="s">
        <v>710</v>
      </c>
      <c r="B39" s="34" t="s">
        <v>711</v>
      </c>
      <c r="C39" s="60" t="s">
        <v>712</v>
      </c>
      <c r="D39" s="39">
        <v>672</v>
      </c>
      <c r="E39" s="39">
        <v>80062.080000000002</v>
      </c>
    </row>
    <row r="40" spans="1:5" ht="18" customHeight="1" x14ac:dyDescent="0.25">
      <c r="A40" s="57" t="s">
        <v>713</v>
      </c>
      <c r="B40" s="58" t="s">
        <v>714</v>
      </c>
      <c r="C40" s="59" t="s">
        <v>715</v>
      </c>
      <c r="D40" s="59" t="s">
        <v>716</v>
      </c>
      <c r="E40" s="59" t="s">
        <v>717</v>
      </c>
    </row>
    <row r="41" spans="1:5" ht="18" customHeight="1" x14ac:dyDescent="0.25">
      <c r="A41" s="57" t="s">
        <v>718</v>
      </c>
      <c r="B41" s="58" t="s">
        <v>719</v>
      </c>
      <c r="C41" s="59" t="s">
        <v>720</v>
      </c>
      <c r="D41" s="59" t="s">
        <v>721</v>
      </c>
      <c r="E41" s="59" t="s">
        <v>722</v>
      </c>
    </row>
    <row r="42" spans="1:5" ht="18" customHeight="1" x14ac:dyDescent="0.25">
      <c r="A42" s="13" t="s">
        <v>723</v>
      </c>
      <c r="B42" s="34" t="s">
        <v>724</v>
      </c>
      <c r="C42" s="13" t="s">
        <v>725</v>
      </c>
      <c r="D42" s="39">
        <v>1</v>
      </c>
      <c r="E42" s="39">
        <v>119.14</v>
      </c>
    </row>
    <row r="43" spans="1:5" ht="18" customHeight="1" x14ac:dyDescent="0.25">
      <c r="A43" s="20" t="s">
        <v>726</v>
      </c>
      <c r="B43" s="22" t="s">
        <v>727</v>
      </c>
      <c r="C43" s="20" t="s">
        <v>728</v>
      </c>
      <c r="D43" s="25">
        <v>1</v>
      </c>
      <c r="E43" s="25">
        <v>119.14</v>
      </c>
    </row>
    <row r="44" spans="1:5" ht="18" customHeight="1" x14ac:dyDescent="0.25">
      <c r="A44" s="30">
        <v>8371</v>
      </c>
      <c r="B44" s="34" t="s">
        <v>729</v>
      </c>
      <c r="C44" s="30" t="s">
        <v>730</v>
      </c>
      <c r="D44" s="39">
        <v>2</v>
      </c>
      <c r="E44" s="39">
        <v>238.28</v>
      </c>
    </row>
    <row r="45" spans="1:5" ht="18" customHeight="1" x14ac:dyDescent="0.25">
      <c r="A45" s="20" t="s">
        <v>731</v>
      </c>
      <c r="B45" s="34" t="s">
        <v>732</v>
      </c>
      <c r="C45" s="20" t="s">
        <v>733</v>
      </c>
      <c r="D45" s="39">
        <v>3</v>
      </c>
      <c r="E45" s="39">
        <v>357.42</v>
      </c>
    </row>
    <row r="46" spans="1:5" ht="12.95" customHeight="1" x14ac:dyDescent="0.25">
      <c r="A46" s="60" t="s">
        <v>734</v>
      </c>
      <c r="B46" s="34" t="s">
        <v>735</v>
      </c>
      <c r="C46" s="60" t="s">
        <v>736</v>
      </c>
      <c r="D46" s="39">
        <v>4</v>
      </c>
      <c r="E46" s="39">
        <v>476.56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3"/>
  <sheetViews>
    <sheetView topLeftCell="A16" workbookViewId="0">
      <selection sqref="A1:E43"/>
    </sheetView>
  </sheetViews>
  <sheetFormatPr defaultRowHeight="15" x14ac:dyDescent="0.25"/>
  <cols>
    <col min="1" max="1" width="7"/>
    <col min="2" max="2" width="65"/>
    <col min="3" max="3" width="15"/>
    <col min="4" max="4" width="29"/>
    <col min="5" max="5" width="25"/>
  </cols>
  <sheetData>
    <row r="1" spans="1:5" ht="17.100000000000001" customHeight="1" x14ac:dyDescent="0.25">
      <c r="A1" s="64" t="s">
        <v>737</v>
      </c>
      <c r="B1" s="34" t="s">
        <v>738</v>
      </c>
      <c r="C1" s="65" t="s">
        <v>739</v>
      </c>
      <c r="D1" s="39">
        <v>5</v>
      </c>
      <c r="E1" s="39">
        <v>595.70000000000005</v>
      </c>
    </row>
    <row r="2" spans="1:5" ht="18" customHeight="1" x14ac:dyDescent="0.25">
      <c r="A2" s="20" t="s">
        <v>740</v>
      </c>
      <c r="B2" s="22" t="s">
        <v>741</v>
      </c>
      <c r="C2" s="20" t="s">
        <v>742</v>
      </c>
      <c r="D2" s="25">
        <v>10</v>
      </c>
      <c r="E2" s="25">
        <v>1191.4000000000001</v>
      </c>
    </row>
    <row r="3" spans="1:5" ht="18" customHeight="1" x14ac:dyDescent="0.25">
      <c r="A3" s="20" t="s">
        <v>743</v>
      </c>
      <c r="B3" s="34" t="s">
        <v>744</v>
      </c>
      <c r="C3" s="20" t="s">
        <v>745</v>
      </c>
      <c r="D3" s="39">
        <v>20</v>
      </c>
      <c r="E3" s="39">
        <v>2382.8000000000002</v>
      </c>
    </row>
    <row r="4" spans="1:5" ht="18" customHeight="1" x14ac:dyDescent="0.25">
      <c r="A4" s="20" t="s">
        <v>746</v>
      </c>
      <c r="B4" s="22" t="s">
        <v>747</v>
      </c>
      <c r="C4" s="20" t="s">
        <v>748</v>
      </c>
      <c r="D4" s="25">
        <v>30</v>
      </c>
      <c r="E4" s="25">
        <v>3574.2</v>
      </c>
    </row>
    <row r="5" spans="1:5" ht="18" customHeight="1" x14ac:dyDescent="0.25">
      <c r="A5" s="20" t="s">
        <v>749</v>
      </c>
      <c r="B5" s="34" t="s">
        <v>750</v>
      </c>
      <c r="C5" s="20" t="s">
        <v>751</v>
      </c>
      <c r="D5" s="39">
        <v>40</v>
      </c>
      <c r="E5" s="39">
        <v>4765.6000000000004</v>
      </c>
    </row>
    <row r="6" spans="1:5" ht="18" customHeight="1" x14ac:dyDescent="0.25">
      <c r="A6" s="20" t="s">
        <v>752</v>
      </c>
      <c r="B6" s="34" t="s">
        <v>753</v>
      </c>
      <c r="C6" s="20" t="s">
        <v>754</v>
      </c>
      <c r="D6" s="39">
        <v>50</v>
      </c>
      <c r="E6" s="39">
        <v>5957</v>
      </c>
    </row>
    <row r="7" spans="1:5" ht="18" customHeight="1" x14ac:dyDescent="0.25">
      <c r="A7" s="60" t="s">
        <v>755</v>
      </c>
      <c r="B7" s="22" t="s">
        <v>756</v>
      </c>
      <c r="C7" s="60" t="s">
        <v>757</v>
      </c>
      <c r="D7" s="25">
        <v>70</v>
      </c>
      <c r="E7" s="25">
        <v>8339.7999999999993</v>
      </c>
    </row>
    <row r="8" spans="1:5" ht="18" customHeight="1" x14ac:dyDescent="0.25">
      <c r="A8" s="57" t="s">
        <v>758</v>
      </c>
      <c r="B8" s="62" t="s">
        <v>759</v>
      </c>
      <c r="C8" s="63" t="s">
        <v>760</v>
      </c>
      <c r="D8" s="63" t="s">
        <v>761</v>
      </c>
      <c r="E8" s="63" t="s">
        <v>762</v>
      </c>
    </row>
    <row r="9" spans="1:5" ht="18" customHeight="1" x14ac:dyDescent="0.25">
      <c r="A9" s="57" t="s">
        <v>763</v>
      </c>
      <c r="B9" s="58" t="s">
        <v>764</v>
      </c>
      <c r="C9" s="59" t="s">
        <v>765</v>
      </c>
      <c r="D9" s="59" t="s">
        <v>766</v>
      </c>
      <c r="E9" s="59" t="s">
        <v>767</v>
      </c>
    </row>
    <row r="10" spans="1:5" ht="18" customHeight="1" x14ac:dyDescent="0.25">
      <c r="A10" s="13" t="s">
        <v>768</v>
      </c>
      <c r="B10" s="22" t="s">
        <v>769</v>
      </c>
      <c r="C10" s="13" t="s">
        <v>770</v>
      </c>
      <c r="D10" s="25">
        <v>20</v>
      </c>
      <c r="E10" s="25">
        <v>2382.8000000000002</v>
      </c>
    </row>
    <row r="11" spans="1:5" ht="20.100000000000001" customHeight="1" x14ac:dyDescent="0.25">
      <c r="A11" s="18">
        <v>8372</v>
      </c>
      <c r="B11" s="34" t="s">
        <v>771</v>
      </c>
      <c r="C11" s="18" t="s">
        <v>772</v>
      </c>
      <c r="D11" s="39">
        <v>30</v>
      </c>
      <c r="E11" s="39">
        <v>3574.2</v>
      </c>
    </row>
    <row r="12" spans="1:5" ht="18" customHeight="1" x14ac:dyDescent="0.25">
      <c r="A12" s="20" t="s">
        <v>773</v>
      </c>
      <c r="B12" s="34" t="s">
        <v>774</v>
      </c>
      <c r="C12" s="20" t="s">
        <v>775</v>
      </c>
      <c r="D12" s="39">
        <v>40</v>
      </c>
      <c r="E12" s="39">
        <v>4765.6000000000004</v>
      </c>
    </row>
    <row r="13" spans="1:5" ht="18" customHeight="1" x14ac:dyDescent="0.25">
      <c r="A13" s="60" t="s">
        <v>776</v>
      </c>
      <c r="B13" s="22" t="s">
        <v>777</v>
      </c>
      <c r="C13" s="60" t="s">
        <v>778</v>
      </c>
      <c r="D13" s="25">
        <v>50</v>
      </c>
      <c r="E13" s="25">
        <v>5957</v>
      </c>
    </row>
    <row r="14" spans="1:5" ht="18" customHeight="1" x14ac:dyDescent="0.25">
      <c r="A14" s="57" t="s">
        <v>779</v>
      </c>
      <c r="B14" s="62" t="s">
        <v>780</v>
      </c>
      <c r="C14" s="63" t="s">
        <v>781</v>
      </c>
      <c r="D14" s="63" t="s">
        <v>782</v>
      </c>
      <c r="E14" s="63" t="s">
        <v>783</v>
      </c>
    </row>
    <row r="15" spans="1:5" ht="18" customHeight="1" x14ac:dyDescent="0.25">
      <c r="A15" s="13" t="s">
        <v>784</v>
      </c>
      <c r="B15" s="34" t="s">
        <v>785</v>
      </c>
      <c r="C15" s="13" t="s">
        <v>786</v>
      </c>
      <c r="D15" s="39">
        <v>20</v>
      </c>
      <c r="E15" s="39">
        <v>2382.8000000000002</v>
      </c>
    </row>
    <row r="16" spans="1:5" ht="24" customHeight="1" x14ac:dyDescent="0.25">
      <c r="A16" s="18">
        <v>8372</v>
      </c>
      <c r="B16" s="22" t="s">
        <v>787</v>
      </c>
      <c r="C16" s="18" t="s">
        <v>788</v>
      </c>
      <c r="D16" s="25">
        <v>30</v>
      </c>
      <c r="E16" s="25">
        <v>3574.2</v>
      </c>
    </row>
    <row r="17" spans="1:5" ht="18" customHeight="1" x14ac:dyDescent="0.25">
      <c r="A17" s="20" t="s">
        <v>789</v>
      </c>
      <c r="B17" s="34" t="s">
        <v>790</v>
      </c>
      <c r="C17" s="20" t="s">
        <v>791</v>
      </c>
      <c r="D17" s="39">
        <v>40</v>
      </c>
      <c r="E17" s="39">
        <v>4765.6000000000004</v>
      </c>
    </row>
    <row r="18" spans="1:5" ht="18" customHeight="1" x14ac:dyDescent="0.25">
      <c r="A18" s="60" t="s">
        <v>792</v>
      </c>
      <c r="B18" s="34" t="s">
        <v>793</v>
      </c>
      <c r="C18" s="60" t="s">
        <v>794</v>
      </c>
      <c r="D18" s="39">
        <v>50</v>
      </c>
      <c r="E18" s="39">
        <v>5957</v>
      </c>
    </row>
    <row r="19" spans="1:5" ht="18" customHeight="1" x14ac:dyDescent="0.25">
      <c r="A19" s="57" t="s">
        <v>795</v>
      </c>
      <c r="B19" s="62" t="s">
        <v>796</v>
      </c>
      <c r="C19" s="63" t="s">
        <v>797</v>
      </c>
      <c r="D19" s="63" t="s">
        <v>798</v>
      </c>
      <c r="E19" s="63" t="s">
        <v>799</v>
      </c>
    </row>
    <row r="20" spans="1:5" ht="18" customHeight="1" x14ac:dyDescent="0.25">
      <c r="A20" s="13" t="s">
        <v>800</v>
      </c>
      <c r="B20" s="22" t="s">
        <v>801</v>
      </c>
      <c r="C20" s="13" t="s">
        <v>802</v>
      </c>
      <c r="D20" s="25">
        <v>20</v>
      </c>
      <c r="E20" s="25">
        <v>2382.8000000000002</v>
      </c>
    </row>
    <row r="21" spans="1:5" ht="20.100000000000001" customHeight="1" x14ac:dyDescent="0.25">
      <c r="A21" s="18">
        <v>8373</v>
      </c>
      <c r="B21" s="34" t="s">
        <v>803</v>
      </c>
      <c r="C21" s="18" t="s">
        <v>804</v>
      </c>
      <c r="D21" s="39">
        <v>30</v>
      </c>
      <c r="E21" s="39">
        <v>3574.2</v>
      </c>
    </row>
    <row r="22" spans="1:5" ht="18" customHeight="1" x14ac:dyDescent="0.25">
      <c r="A22" s="20" t="s">
        <v>805</v>
      </c>
      <c r="B22" s="22" t="s">
        <v>806</v>
      </c>
      <c r="C22" s="20" t="s">
        <v>807</v>
      </c>
      <c r="D22" s="25">
        <v>40</v>
      </c>
      <c r="E22" s="25">
        <v>4765.6000000000004</v>
      </c>
    </row>
    <row r="23" spans="1:5" ht="12.95" customHeight="1" x14ac:dyDescent="0.25">
      <c r="A23" s="20" t="s">
        <v>808</v>
      </c>
      <c r="B23" s="14" t="s">
        <v>809</v>
      </c>
      <c r="C23" s="20" t="s">
        <v>810</v>
      </c>
      <c r="D23" s="17">
        <v>50</v>
      </c>
      <c r="E23" s="17">
        <v>5957</v>
      </c>
    </row>
    <row r="24" spans="1:5" ht="23.1" customHeight="1" x14ac:dyDescent="0.25">
      <c r="A24" s="57" t="s">
        <v>811</v>
      </c>
      <c r="B24" s="61" t="s">
        <v>812</v>
      </c>
      <c r="C24" s="57" t="s">
        <v>813</v>
      </c>
      <c r="D24" s="57" t="s">
        <v>814</v>
      </c>
      <c r="E24" s="57" t="s">
        <v>815</v>
      </c>
    </row>
    <row r="25" spans="1:5" ht="14.1" customHeight="1" x14ac:dyDescent="0.25">
      <c r="A25" s="13" t="s">
        <v>816</v>
      </c>
      <c r="B25" s="14" t="s">
        <v>817</v>
      </c>
      <c r="C25" s="13" t="s">
        <v>818</v>
      </c>
      <c r="D25" s="17">
        <v>50</v>
      </c>
      <c r="E25" s="17">
        <v>5957</v>
      </c>
    </row>
    <row r="26" spans="1:5" ht="21.95" customHeight="1" x14ac:dyDescent="0.25">
      <c r="A26" s="18">
        <v>8374</v>
      </c>
      <c r="B26" s="22" t="s">
        <v>819</v>
      </c>
      <c r="C26" s="67" t="s">
        <v>820</v>
      </c>
      <c r="D26" s="25">
        <v>15</v>
      </c>
      <c r="E26" s="25">
        <v>1787.1</v>
      </c>
    </row>
    <row r="27" spans="1:5" ht="12.95" customHeight="1" x14ac:dyDescent="0.25">
      <c r="A27" s="60" t="s">
        <v>821</v>
      </c>
      <c r="B27" s="34" t="s">
        <v>822</v>
      </c>
      <c r="C27" s="60" t="s">
        <v>823</v>
      </c>
      <c r="D27" s="39">
        <v>30</v>
      </c>
      <c r="E27" s="39">
        <v>3574.2</v>
      </c>
    </row>
    <row r="28" spans="1:5" ht="21" customHeight="1" x14ac:dyDescent="0.25">
      <c r="A28" s="88" t="s">
        <v>824</v>
      </c>
      <c r="B28" s="89" t="s">
        <v>825</v>
      </c>
      <c r="C28" s="89" t="s">
        <v>826</v>
      </c>
      <c r="D28" s="89" t="s">
        <v>827</v>
      </c>
      <c r="E28" s="90" t="s">
        <v>828</v>
      </c>
    </row>
    <row r="29" spans="1:5" ht="30.95" customHeight="1" x14ac:dyDescent="0.25">
      <c r="A29" s="68" t="s">
        <v>829</v>
      </c>
      <c r="B29" s="68" t="s">
        <v>830</v>
      </c>
      <c r="C29" s="69" t="s">
        <v>831</v>
      </c>
      <c r="D29" s="70" t="s">
        <v>832</v>
      </c>
      <c r="E29" s="71" t="s">
        <v>833</v>
      </c>
    </row>
    <row r="30" spans="1:5" ht="21" customHeight="1" x14ac:dyDescent="0.25">
      <c r="A30" s="15">
        <v>8316</v>
      </c>
      <c r="B30" s="14" t="s">
        <v>834</v>
      </c>
      <c r="C30" s="15" t="s">
        <v>835</v>
      </c>
      <c r="D30" s="15" t="s">
        <v>836</v>
      </c>
      <c r="E30" s="15" t="s">
        <v>837</v>
      </c>
    </row>
    <row r="31" spans="1:5" ht="21" customHeight="1" x14ac:dyDescent="0.25">
      <c r="A31" s="15">
        <v>8317</v>
      </c>
      <c r="B31" s="72" t="s">
        <v>838</v>
      </c>
      <c r="C31" s="15" t="s">
        <v>839</v>
      </c>
      <c r="D31" s="15" t="s">
        <v>840</v>
      </c>
      <c r="E31" s="15" t="s">
        <v>841</v>
      </c>
    </row>
    <row r="32" spans="1:5" ht="21" customHeight="1" x14ac:dyDescent="0.25">
      <c r="A32" s="15">
        <v>8318</v>
      </c>
      <c r="B32" s="31" t="s">
        <v>842</v>
      </c>
      <c r="C32" s="15" t="s">
        <v>843</v>
      </c>
      <c r="D32" s="15" t="s">
        <v>844</v>
      </c>
      <c r="E32" s="15" t="s">
        <v>845</v>
      </c>
    </row>
    <row r="33" spans="1:5" ht="21.95" customHeight="1" x14ac:dyDescent="0.25">
      <c r="A33" s="15">
        <v>8319</v>
      </c>
      <c r="B33" s="31" t="s">
        <v>846</v>
      </c>
      <c r="C33" s="15" t="s">
        <v>847</v>
      </c>
      <c r="D33" s="15" t="s">
        <v>848</v>
      </c>
      <c r="E33" s="15" t="s">
        <v>849</v>
      </c>
    </row>
    <row r="34" spans="1:5" ht="21.95" customHeight="1" x14ac:dyDescent="0.25">
      <c r="A34" s="37">
        <v>8375</v>
      </c>
      <c r="B34" s="26" t="s">
        <v>850</v>
      </c>
      <c r="C34" s="37" t="s">
        <v>851</v>
      </c>
      <c r="D34" s="37" t="s">
        <v>852</v>
      </c>
      <c r="E34" s="37" t="s">
        <v>853</v>
      </c>
    </row>
    <row r="35" spans="1:5" ht="15" customHeight="1" x14ac:dyDescent="0.25">
      <c r="A35" s="91" t="s">
        <v>854</v>
      </c>
      <c r="B35" s="89" t="s">
        <v>855</v>
      </c>
      <c r="C35" s="89" t="s">
        <v>856</v>
      </c>
      <c r="D35" s="89" t="s">
        <v>857</v>
      </c>
      <c r="E35" s="90" t="s">
        <v>858</v>
      </c>
    </row>
    <row r="36" spans="1:5" ht="12" customHeight="1" x14ac:dyDescent="0.25">
      <c r="A36" s="2" t="s">
        <v>859</v>
      </c>
      <c r="B36" s="2" t="s">
        <v>860</v>
      </c>
      <c r="C36" s="3" t="s">
        <v>861</v>
      </c>
      <c r="D36" s="92" t="s">
        <v>862</v>
      </c>
      <c r="E36" s="93" t="s">
        <v>863</v>
      </c>
    </row>
    <row r="37" spans="1:5" ht="12" customHeight="1" x14ac:dyDescent="0.25">
      <c r="A37" s="6" t="s">
        <v>864</v>
      </c>
      <c r="B37" s="6" t="s">
        <v>865</v>
      </c>
      <c r="C37" s="7" t="s">
        <v>866</v>
      </c>
      <c r="D37" s="8" t="s">
        <v>867</v>
      </c>
      <c r="E37" s="9" t="s">
        <v>868</v>
      </c>
    </row>
    <row r="38" spans="1:5" ht="14.1" customHeight="1" x14ac:dyDescent="0.25">
      <c r="A38" s="10" t="s">
        <v>869</v>
      </c>
      <c r="B38" s="10" t="s">
        <v>870</v>
      </c>
      <c r="C38" s="11" t="s">
        <v>871</v>
      </c>
      <c r="D38" s="12" t="s">
        <v>872</v>
      </c>
      <c r="E38" s="12" t="s">
        <v>873</v>
      </c>
    </row>
    <row r="39" spans="1:5" ht="18" customHeight="1" x14ac:dyDescent="0.25">
      <c r="A39" s="37">
        <v>8356</v>
      </c>
      <c r="B39" s="34" t="s">
        <v>874</v>
      </c>
      <c r="C39" s="37" t="s">
        <v>875</v>
      </c>
      <c r="D39" s="37" t="s">
        <v>876</v>
      </c>
      <c r="E39" s="37" t="s">
        <v>877</v>
      </c>
    </row>
    <row r="40" spans="1:5" ht="18" customHeight="1" x14ac:dyDescent="0.25">
      <c r="A40" s="37">
        <v>8376</v>
      </c>
      <c r="B40" s="34" t="s">
        <v>878</v>
      </c>
      <c r="C40" s="37" t="s">
        <v>879</v>
      </c>
      <c r="D40" s="37" t="s">
        <v>880</v>
      </c>
      <c r="E40" s="37" t="s">
        <v>881</v>
      </c>
    </row>
    <row r="41" spans="1:5" ht="18" customHeight="1" x14ac:dyDescent="0.25">
      <c r="A41" s="37">
        <v>8377</v>
      </c>
      <c r="B41" s="34" t="s">
        <v>882</v>
      </c>
      <c r="C41" s="37" t="s">
        <v>883</v>
      </c>
      <c r="D41" s="37" t="s">
        <v>884</v>
      </c>
      <c r="E41" s="37" t="s">
        <v>885</v>
      </c>
    </row>
    <row r="42" spans="1:5" ht="18" customHeight="1" x14ac:dyDescent="0.25">
      <c r="A42" s="21">
        <v>8384</v>
      </c>
      <c r="B42" s="22" t="s">
        <v>886</v>
      </c>
      <c r="C42" s="21" t="s">
        <v>887</v>
      </c>
      <c r="D42" s="21" t="s">
        <v>888</v>
      </c>
      <c r="E42" s="21" t="s">
        <v>889</v>
      </c>
    </row>
    <row r="43" spans="1:5" ht="12.95" customHeight="1" x14ac:dyDescent="0.25">
      <c r="A43" s="21">
        <v>8385</v>
      </c>
      <c r="B43" s="22" t="s">
        <v>890</v>
      </c>
      <c r="C43" s="21" t="s">
        <v>891</v>
      </c>
      <c r="D43" s="21" t="s">
        <v>892</v>
      </c>
      <c r="E43" s="21" t="s">
        <v>893</v>
      </c>
    </row>
  </sheetData>
  <mergeCells count="3">
    <mergeCell ref="A28:E28"/>
    <mergeCell ref="A35:E35"/>
    <mergeCell ref="D36:E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Para inserir</vt:lpstr>
      <vt:lpstr>Consolidado</vt:lpstr>
      <vt:lpstr>Sheet1</vt:lpstr>
      <vt:lpstr>Sheet2</vt:lpstr>
      <vt:lpstr>Sheet3</vt:lpstr>
      <vt:lpstr>Sheet4</vt:lpstr>
      <vt:lpstr>Sheet5</vt:lpstr>
      <vt:lpstr>Sheet6</vt:lpstr>
      <vt:lpstr>Sheet7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Wagner Assunção Tavares Filho</cp:lastModifiedBy>
  <dcterms:created xsi:type="dcterms:W3CDTF">2026-01-05T14:57:48Z</dcterms:created>
  <dcterms:modified xsi:type="dcterms:W3CDTF">2026-01-05T15:31:16Z</dcterms:modified>
</cp:coreProperties>
</file>